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25" yWindow="15" windowWidth="7155" windowHeight="10320" tabRatio="897"/>
  </bookViews>
  <sheets>
    <sheet name="Summary" sheetId="17" r:id="rId1"/>
  </sheets>
  <definedNames>
    <definedName name="_xlnm._FilterDatabase" localSheetId="0" hidden="1">Summary!$A$4:$O$40</definedName>
    <definedName name="_xlnm.Print_Titles" localSheetId="0">Summary!$1:$5</definedName>
  </definedNames>
  <calcPr calcId="145621"/>
</workbook>
</file>

<file path=xl/calcChain.xml><?xml version="1.0" encoding="utf-8"?>
<calcChain xmlns="http://schemas.openxmlformats.org/spreadsheetml/2006/main">
  <c r="C40" i="17" l="1"/>
  <c r="B40" i="17" l="1"/>
  <c r="O40" i="17" l="1"/>
  <c r="F40" i="17" l="1"/>
  <c r="E40" i="17"/>
  <c r="M40" i="17" l="1"/>
  <c r="L40" i="17"/>
  <c r="K40" i="17"/>
  <c r="J40" i="17"/>
  <c r="I40" i="17"/>
  <c r="H40" i="17"/>
</calcChain>
</file>

<file path=xl/sharedStrings.xml><?xml version="1.0" encoding="utf-8"?>
<sst xmlns="http://schemas.openxmlformats.org/spreadsheetml/2006/main" count="57" uniqueCount="53">
  <si>
    <t>Law Centre</t>
  </si>
  <si>
    <t>Max Waiting Time (wks)</t>
  </si>
  <si>
    <t>Priority</t>
  </si>
  <si>
    <t>Athlone</t>
  </si>
  <si>
    <t>Blanchardstown</t>
  </si>
  <si>
    <t>Castlebar</t>
  </si>
  <si>
    <t>Cavan</t>
  </si>
  <si>
    <t>Clondalkin</t>
  </si>
  <si>
    <t>Dundalk</t>
  </si>
  <si>
    <t>Ennis</t>
  </si>
  <si>
    <t>Finglas</t>
  </si>
  <si>
    <t>Galway Francis St</t>
  </si>
  <si>
    <t>Galway Seville House</t>
  </si>
  <si>
    <t>Kilkenny</t>
  </si>
  <si>
    <t>Letterkenny</t>
  </si>
  <si>
    <t>Limerick</t>
  </si>
  <si>
    <t>Longford</t>
  </si>
  <si>
    <t>Monaghan</t>
  </si>
  <si>
    <t>Montague Court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</si>
  <si>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</si>
  <si>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</si>
  <si>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</si>
  <si>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</si>
  <si>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</si>
  <si>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</si>
  <si>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</si>
  <si>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</si>
  <si>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</si>
  <si>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</si>
  <si>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</si>
  <si>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</si>
  <si>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Total</t>
  </si>
  <si>
    <t>Numbers Waiting</t>
  </si>
  <si>
    <t>Waiting for First Consultation</t>
  </si>
  <si>
    <t>Waiting For Second Cons.</t>
  </si>
  <si>
    <t>PP Referrals</t>
  </si>
  <si>
    <t>Number of Applications</t>
  </si>
  <si>
    <t>Management Information</t>
  </si>
  <si>
    <t>Personal Injuries Unit</t>
  </si>
  <si>
    <t xml:space="preserve">Dolphin House </t>
  </si>
  <si>
    <t>No of solicitors</t>
  </si>
  <si>
    <t>Circuit Court Judicial Separation and Divorce</t>
  </si>
  <si>
    <t>District Court Family</t>
  </si>
  <si>
    <t>Cork Popes Quay</t>
  </si>
  <si>
    <t>Cork South Mall</t>
  </si>
  <si>
    <t>Jervis Street</t>
  </si>
  <si>
    <t>Closed Cases</t>
  </si>
  <si>
    <t>Care Order &amp; Supervision Order</t>
  </si>
  <si>
    <t>First Consultation Appointments Held</t>
  </si>
  <si>
    <t>Second Consultation Appointments Held</t>
  </si>
  <si>
    <t>Chancery Street*</t>
  </si>
  <si>
    <t>For January 2017</t>
  </si>
  <si>
    <t>Applications record information as at close of business 1st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</si>
</sst>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indexed="8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8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 applyProtection="1">
      <alignment vertical="top" wrapText="1" readingOrder="1"/>
      <protection locked="0"/>
    </xf>
    <xf numFmtId="0" fontId="7" fillId="7" borderId="0" xfId="0" applyFont="1" applyFill="1" applyBorder="1" applyAlignment="1" applyProtection="1">
      <alignment horizontal="center" vertical="top" wrapText="1" readingOrder="1"/>
      <protection locked="0"/>
    </xf>
    <xf numFmtId="0" fontId="2" fillId="5" borderId="0" xfId="0" applyFont="1" applyFill="1" applyBorder="1" applyAlignment="1" applyProtection="1">
      <alignment vertical="top" wrapText="1" readingOrder="1"/>
      <protection locked="0"/>
    </xf>
    <xf numFmtId="0" fontId="2" fillId="7" borderId="0" xfId="0" applyFont="1" applyFill="1" applyBorder="1" applyAlignment="1" applyProtection="1">
      <alignment horizontal="center" vertical="top" wrapText="1" readingOrder="1"/>
      <protection locked="0"/>
    </xf>
    <xf numFmtId="0" fontId="2" fillId="2" borderId="0" xfId="0" applyFont="1" applyFill="1" applyBorder="1" applyAlignment="1" applyProtection="1">
      <alignment horizontal="center" vertical="top" wrapText="1" readingOrder="1"/>
      <protection locked="0"/>
    </xf>
    <xf numFmtId="0" fontId="2" fillId="3" borderId="0" xfId="0" applyFont="1" applyFill="1" applyBorder="1" applyAlignment="1" applyProtection="1">
      <alignment horizontal="center" vertical="top" wrapText="1" readingOrder="1"/>
      <protection locked="0"/>
    </xf>
    <xf numFmtId="0" fontId="2" fillId="4" borderId="0" xfId="0" applyFont="1" applyFill="1" applyBorder="1" applyAlignment="1" applyProtection="1">
      <alignment horizontal="center" vertical="top" wrapText="1" readingOrder="1"/>
      <protection locked="0"/>
    </xf>
    <xf numFmtId="0" fontId="2" fillId="6" borderId="0" xfId="0" applyFont="1" applyFill="1" applyBorder="1" applyAlignment="1" applyProtection="1">
      <alignment horizontal="center" vertical="top" wrapText="1" readingOrder="1"/>
      <protection locked="0"/>
    </xf>
    <xf numFmtId="0" fontId="5" fillId="4" borderId="1" xfId="0" applyFont="1" applyFill="1" applyBorder="1" applyAlignment="1">
      <alignment horizontal="center"/>
    </xf>
    <xf numFmtId="0" fontId="12" fillId="6" borderId="1" xfId="0" applyFont="1" applyFill="1" applyBorder="1" applyAlignment="1" applyProtection="1">
      <alignment horizontal="center" vertical="top" wrapText="1" readingOrder="1"/>
      <protection locked="0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4" borderId="1" xfId="0" applyFont="1" applyFill="1" applyBorder="1" applyAlignment="1" applyProtection="1">
      <alignment horizontal="center" vertical="top" wrapText="1" readingOrder="1"/>
      <protection locked="0"/>
    </xf>
    <xf numFmtId="0" fontId="11" fillId="4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 vertical="top" wrapText="1" readingOrder="1"/>
      <protection locked="0"/>
    </xf>
    <xf numFmtId="0" fontId="12" fillId="4" borderId="1" xfId="0" applyFont="1" applyFill="1" applyBorder="1" applyAlignment="1" applyProtection="1">
      <alignment horizontal="center" wrapText="1" readingOrder="1"/>
      <protection locked="0"/>
    </xf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2" fillId="7" borderId="1" xfId="0" applyFont="1" applyFill="1" applyBorder="1" applyAlignment="1" applyProtection="1">
      <alignment horizontal="center" vertical="top" wrapText="1" readingOrder="1"/>
      <protection locked="0"/>
    </xf>
    <xf numFmtId="0" fontId="5" fillId="5" borderId="0" xfId="0" applyFont="1" applyFill="1" applyBorder="1"/>
    <xf numFmtId="0" fontId="4" fillId="7" borderId="1" xfId="0" applyFont="1" applyFill="1" applyBorder="1" applyAlignment="1" applyProtection="1">
      <alignment horizontal="center" vertical="top" wrapText="1" readingOrder="1"/>
      <protection locked="0"/>
    </xf>
    <xf numFmtId="0" fontId="11" fillId="3" borderId="1" xfId="0" applyFont="1" applyFill="1" applyBorder="1" applyAlignment="1">
      <alignment horizontal="center"/>
    </xf>
    <xf numFmtId="0" fontId="14" fillId="5" borderId="0" xfId="0" applyFont="1" applyFill="1" applyBorder="1"/>
    <xf numFmtId="0" fontId="13" fillId="0" borderId="0" xfId="0" applyFont="1"/>
    <xf numFmtId="0" fontId="10" fillId="5" borderId="2" xfId="0" applyFont="1" applyFill="1" applyBorder="1"/>
    <xf numFmtId="0" fontId="8" fillId="5" borderId="3" xfId="0" applyFont="1" applyFill="1" applyBorder="1"/>
    <xf numFmtId="0" fontId="6" fillId="5" borderId="4" xfId="0" applyFont="1" applyFill="1" applyBorder="1"/>
    <xf numFmtId="0" fontId="7" fillId="5" borderId="4" xfId="0" applyFont="1" applyFill="1" applyBorder="1" applyAlignment="1" applyProtection="1">
      <alignment horizontal="center" vertical="top" wrapText="1" readingOrder="1"/>
      <protection locked="0"/>
    </xf>
    <xf numFmtId="0" fontId="2" fillId="5" borderId="4" xfId="0" applyFont="1" applyFill="1" applyBorder="1" applyAlignment="1" applyProtection="1">
      <alignment vertical="top" wrapText="1" readingOrder="1"/>
      <protection locked="0"/>
    </xf>
    <xf numFmtId="0" fontId="3" fillId="5" borderId="1" xfId="0" applyFont="1" applyFill="1" applyBorder="1" applyAlignment="1" applyProtection="1">
      <alignment vertical="top" wrapText="1" readingOrder="1"/>
      <protection locked="0"/>
    </xf>
    <xf numFmtId="0" fontId="0" fillId="0" borderId="0" xfId="0" applyFont="1"/>
    <xf numFmtId="0" fontId="3" fillId="5" borderId="1" xfId="0" applyFont="1" applyFill="1" applyBorder="1" applyAlignment="1" applyProtection="1">
      <alignment vertical="top" wrapText="1" readingOrder="1"/>
      <protection locked="0"/>
    </xf>
    <xf numFmtId="0" fontId="7" fillId="8" borderId="0" xfId="0" applyFont="1" applyFill="1" applyBorder="1" applyAlignment="1" applyProtection="1">
      <alignment horizontal="center" vertical="top" wrapText="1" readingOrder="1"/>
      <protection locked="0"/>
    </xf>
    <xf numFmtId="0" fontId="2" fillId="8" borderId="0" xfId="0" applyFont="1" applyFill="1" applyBorder="1" applyAlignment="1" applyProtection="1">
      <alignment horizontal="center" vertical="top" wrapText="1" readingOrder="1"/>
      <protection locked="0"/>
    </xf>
    <xf numFmtId="0" fontId="11" fillId="8" borderId="1" xfId="0" applyFont="1" applyFill="1" applyBorder="1" applyAlignment="1">
      <alignment horizontal="center"/>
    </xf>
    <xf numFmtId="0" fontId="7" fillId="9" borderId="0" xfId="0" applyFont="1" applyFill="1" applyBorder="1" applyAlignment="1" applyProtection="1">
      <alignment vertical="top" wrapText="1" readingOrder="1"/>
      <protection locked="0"/>
    </xf>
    <xf numFmtId="0" fontId="2" fillId="9" borderId="0" xfId="0" applyFont="1" applyFill="1" applyBorder="1" applyAlignment="1" applyProtection="1">
      <alignment horizontal="center" vertical="top" wrapText="1" readingOrder="1"/>
      <protection locked="0"/>
    </xf>
    <xf numFmtId="0" fontId="5" fillId="9" borderId="1" xfId="0" applyFont="1" applyFill="1" applyBorder="1" applyAlignment="1">
      <alignment horizontal="center"/>
    </xf>
    <xf numFmtId="0" fontId="12" fillId="9" borderId="1" xfId="0" applyFont="1" applyFill="1" applyBorder="1" applyAlignment="1" applyProtection="1">
      <alignment horizontal="center" wrapText="1" readingOrder="1"/>
      <protection locked="0"/>
    </xf>
    <xf numFmtId="0" fontId="4" fillId="9" borderId="1" xfId="0" applyFont="1" applyFill="1" applyBorder="1" applyAlignment="1" applyProtection="1">
      <alignment horizontal="center" vertical="top" wrapText="1" readingOrder="1"/>
      <protection locked="0"/>
    </xf>
    <xf numFmtId="2" fontId="5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 applyProtection="1">
      <alignment vertical="top" wrapText="1" readingOrder="1"/>
      <protection locked="0"/>
    </xf>
    <xf numFmtId="0" fontId="3" fillId="5" borderId="1" xfId="0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 applyProtection="1">
      <alignment horizontal="center" vertical="top" wrapText="1" readingOrder="1"/>
      <protection locked="0"/>
    </xf>
    <xf numFmtId="0" fontId="12" fillId="4" borderId="1" xfId="0" applyFont="1" applyFill="1" applyBorder="1" applyAlignment="1" applyProtection="1">
      <alignment horizontal="center" vertical="top" wrapText="1" readingOrder="1"/>
      <protection locked="0"/>
    </xf>
    <xf numFmtId="0" fontId="12" fillId="8" borderId="1" xfId="0" applyFont="1" applyFill="1" applyBorder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>
      <alignment horizontal="center" readingOrder="1"/>
    </xf>
    <xf numFmtId="0" fontId="5" fillId="3" borderId="1" xfId="0" applyFont="1" applyFill="1" applyBorder="1" applyAlignment="1">
      <alignment horizontal="center"/>
    </xf>
    <xf numFmtId="0" fontId="15" fillId="5" borderId="1" xfId="0" applyFont="1" applyFill="1" applyBorder="1" applyAlignment="1" applyProtection="1">
      <alignment vertical="top" wrapText="1" readingOrder="1"/>
      <protection locked="0"/>
    </xf>
    <xf numFmtId="0" fontId="3" fillId="5" borderId="1" xfId="0" applyFont="1" applyFill="1" applyBorder="1" applyAlignment="1" applyProtection="1">
      <alignment vertical="top" wrapText="1" readingOrder="1"/>
      <protection locked="0"/>
    </xf>
    <xf numFmtId="0" fontId="3" fillId="5" borderId="1" xfId="0" applyFont="1" applyFill="1" applyBorder="1" applyAlignment="1" applyProtection="1">
      <alignment vertical="top" wrapText="1" readingOrder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9" fillId="5" borderId="3" xfId="0" applyFont="1" applyFill="1" applyBorder="1" applyAlignment="1">
      <alignment horizontal="right" vertical="top" wrapText="1"/>
    </xf>
    <xf numFmtId="0" fontId="7" fillId="2" borderId="0" xfId="0" applyFont="1" applyFill="1" applyBorder="1" applyAlignment="1" applyProtection="1">
      <alignment horizontal="center" vertical="top" wrapText="1" readingOrder="1"/>
      <protection locked="0"/>
    </xf>
    <xf numFmtId="0" fontId="7" fillId="3" borderId="0" xfId="0" applyFont="1" applyFill="1" applyBorder="1" applyAlignment="1" applyProtection="1">
      <alignment horizontal="center" vertical="top" wrapText="1" readingOrder="1"/>
      <protection locked="0"/>
    </xf>
    <xf numFmtId="0" fontId="7" fillId="6" borderId="0" xfId="0" applyFont="1" applyFill="1" applyBorder="1" applyAlignment="1" applyProtection="1">
      <alignment horizontal="center" vertical="top" wrapText="1" readingOrder="1"/>
      <protection locked="0"/>
    </xf>
    <xf numFmtId="0" fontId="7" fillId="4" borderId="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zoomScaleSheetLayoutView="70" workbookViewId="0">
      <selection activeCell="D41" sqref="D41"/>
    </sheetView>
  </sheetViews>
  <sheetFormatPr defaultRowHeight="15" x14ac:dyDescent="0.25"/>
  <cols>
    <col min="1" max="1" width="22.5703125" customWidth="1"/>
    <col min="2" max="2" width="12.28515625" customWidth="1"/>
    <col min="3" max="3" width="16.140625" customWidth="1"/>
    <col min="4" max="4" width="11.28515625" customWidth="1"/>
    <col min="5" max="5" width="11.7109375" customWidth="1"/>
    <col min="6" max="6" width="10.85546875" customWidth="1"/>
    <col min="7" max="7" width="10" customWidth="1"/>
    <col min="8" max="8" width="11.42578125" customWidth="1"/>
    <col min="9" max="9" width="8" customWidth="1"/>
    <col min="10" max="10" width="10.28515625" customWidth="1"/>
    <col min="11" max="11" width="14.28515625" customWidth="1"/>
    <col min="12" max="12" width="16.5703125" customWidth="1"/>
    <col min="13" max="13" width="9.140625" customWidth="1"/>
    <col min="14" max="14" width="10.5703125" customWidth="1"/>
    <col min="15" max="15" width="11.140625" customWidth="1"/>
    <col min="16" max="17" width="9.140625" customWidth="1"/>
  </cols>
  <sheetData>
    <row r="1" spans="1:16" ht="35.25" x14ac:dyDescent="0.5">
      <c r="A1" s="26" t="s">
        <v>37</v>
      </c>
      <c r="B1" s="27"/>
      <c r="C1" s="27"/>
      <c r="D1" s="27"/>
      <c r="E1" s="27"/>
      <c r="F1" s="27"/>
      <c r="G1" s="27"/>
      <c r="H1" s="56" t="s">
        <v>52</v>
      </c>
      <c r="I1" s="56"/>
      <c r="J1" s="56"/>
      <c r="K1" s="56"/>
      <c r="L1" s="56"/>
      <c r="M1" s="56"/>
      <c r="N1" s="56"/>
      <c r="O1" s="56"/>
    </row>
    <row r="2" spans="1:16" ht="20.25" x14ac:dyDescent="0.3">
      <c r="A2" s="28" t="s">
        <v>51</v>
      </c>
      <c r="B2" s="24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21"/>
      <c r="O2" s="1"/>
    </row>
    <row r="3" spans="1:16" ht="30.75" customHeight="1" x14ac:dyDescent="0.25">
      <c r="A3" s="29"/>
      <c r="B3" s="3"/>
      <c r="C3" s="4"/>
      <c r="D3" s="57" t="s">
        <v>33</v>
      </c>
      <c r="E3" s="57"/>
      <c r="F3" s="57"/>
      <c r="G3" s="58" t="s">
        <v>34</v>
      </c>
      <c r="H3" s="58"/>
      <c r="I3" s="60" t="s">
        <v>48</v>
      </c>
      <c r="J3" s="60"/>
      <c r="K3" s="60"/>
      <c r="L3" s="37"/>
      <c r="M3" s="34"/>
      <c r="N3" s="59" t="s">
        <v>35</v>
      </c>
      <c r="O3" s="59"/>
    </row>
    <row r="4" spans="1:16" ht="76.5" x14ac:dyDescent="0.25">
      <c r="A4" s="30" t="s">
        <v>0</v>
      </c>
      <c r="B4" s="5" t="s">
        <v>40</v>
      </c>
      <c r="C4" s="6" t="s">
        <v>36</v>
      </c>
      <c r="D4" s="7" t="s">
        <v>1</v>
      </c>
      <c r="E4" s="7" t="s">
        <v>2</v>
      </c>
      <c r="F4" s="7" t="s">
        <v>32</v>
      </c>
      <c r="G4" s="8" t="s">
        <v>1</v>
      </c>
      <c r="H4" s="8" t="s">
        <v>32</v>
      </c>
      <c r="I4" s="9" t="s">
        <v>31</v>
      </c>
      <c r="J4" s="9" t="s">
        <v>2</v>
      </c>
      <c r="K4" s="9" t="s">
        <v>47</v>
      </c>
      <c r="L4" s="38" t="s">
        <v>49</v>
      </c>
      <c r="M4" s="35" t="s">
        <v>46</v>
      </c>
      <c r="N4" s="10" t="s">
        <v>42</v>
      </c>
      <c r="O4" s="10" t="s">
        <v>41</v>
      </c>
    </row>
    <row r="5" spans="1:16" x14ac:dyDescent="0.25">
      <c r="A5" s="53" t="s">
        <v>3</v>
      </c>
      <c r="B5" s="42">
        <v>3.5</v>
      </c>
      <c r="C5" s="20">
        <v>34</v>
      </c>
      <c r="D5" s="19">
        <v>18</v>
      </c>
      <c r="E5" s="19">
        <v>1</v>
      </c>
      <c r="F5" s="19">
        <v>70</v>
      </c>
      <c r="G5" s="49">
        <v>14</v>
      </c>
      <c r="H5" s="49">
        <v>17</v>
      </c>
      <c r="I5" s="18">
        <v>9</v>
      </c>
      <c r="J5" s="46">
        <v>2</v>
      </c>
      <c r="K5" s="18">
        <v>2</v>
      </c>
      <c r="L5" s="39">
        <v>5</v>
      </c>
      <c r="M5" s="47">
        <v>9</v>
      </c>
      <c r="N5" s="12">
        <v>9</v>
      </c>
      <c r="O5" s="12">
        <v>0</v>
      </c>
    </row>
    <row r="6" spans="1:16" s="32" customFormat="1" x14ac:dyDescent="0.25">
      <c r="A6" s="31" t="s">
        <v>4</v>
      </c>
      <c r="B6" s="42">
        <v>2.5</v>
      </c>
      <c r="C6" s="20">
        <v>17</v>
      </c>
      <c r="D6" s="19">
        <v>8</v>
      </c>
      <c r="E6" s="19">
        <v>1</v>
      </c>
      <c r="F6" s="19">
        <v>24</v>
      </c>
      <c r="G6" s="50">
        <v>0</v>
      </c>
      <c r="H6" s="51">
        <v>0</v>
      </c>
      <c r="I6" s="18">
        <v>8</v>
      </c>
      <c r="J6" s="46">
        <v>2</v>
      </c>
      <c r="K6" s="18">
        <v>2</v>
      </c>
      <c r="L6" s="39">
        <v>0</v>
      </c>
      <c r="M6" s="47">
        <v>5</v>
      </c>
      <c r="N6" s="12">
        <v>10</v>
      </c>
      <c r="O6" s="12">
        <v>0</v>
      </c>
      <c r="P6"/>
    </row>
    <row r="7" spans="1:16" s="32" customFormat="1" x14ac:dyDescent="0.25">
      <c r="A7" s="31" t="s">
        <v>5</v>
      </c>
      <c r="B7" s="42">
        <v>3</v>
      </c>
      <c r="C7" s="20">
        <v>25</v>
      </c>
      <c r="D7" s="19">
        <v>3</v>
      </c>
      <c r="E7" s="19">
        <v>0</v>
      </c>
      <c r="F7" s="19">
        <v>14</v>
      </c>
      <c r="G7" s="45">
        <v>17</v>
      </c>
      <c r="H7" s="45">
        <v>37</v>
      </c>
      <c r="I7" s="18">
        <v>15</v>
      </c>
      <c r="J7" s="46">
        <v>2</v>
      </c>
      <c r="K7" s="18">
        <v>2</v>
      </c>
      <c r="L7" s="39">
        <v>22</v>
      </c>
      <c r="M7" s="47">
        <v>6</v>
      </c>
      <c r="N7" s="12">
        <v>2</v>
      </c>
      <c r="O7" s="12">
        <v>0</v>
      </c>
      <c r="P7"/>
    </row>
    <row r="8" spans="1:16" s="32" customFormat="1" x14ac:dyDescent="0.25">
      <c r="A8" s="31" t="s">
        <v>6</v>
      </c>
      <c r="B8" s="42">
        <v>2</v>
      </c>
      <c r="C8" s="20">
        <v>27</v>
      </c>
      <c r="D8" s="19">
        <v>12</v>
      </c>
      <c r="E8" s="19">
        <v>2</v>
      </c>
      <c r="F8" s="19">
        <v>31</v>
      </c>
      <c r="G8" s="50">
        <v>0</v>
      </c>
      <c r="H8" s="51">
        <v>0</v>
      </c>
      <c r="I8" s="18">
        <v>5</v>
      </c>
      <c r="J8" s="46">
        <v>2</v>
      </c>
      <c r="K8" s="18">
        <v>0</v>
      </c>
      <c r="L8" s="39">
        <v>0</v>
      </c>
      <c r="M8" s="47">
        <v>0</v>
      </c>
      <c r="N8" s="12">
        <v>0</v>
      </c>
      <c r="O8" s="12">
        <v>0</v>
      </c>
      <c r="P8"/>
    </row>
    <row r="9" spans="1:16" s="32" customFormat="1" x14ac:dyDescent="0.25">
      <c r="A9" s="44" t="s">
        <v>50</v>
      </c>
      <c r="B9" s="42">
        <v>0</v>
      </c>
      <c r="C9" s="20">
        <v>16</v>
      </c>
      <c r="D9" s="19">
        <v>0</v>
      </c>
      <c r="E9" s="19">
        <v>0</v>
      </c>
      <c r="F9" s="19">
        <v>0</v>
      </c>
      <c r="G9" s="50">
        <v>0</v>
      </c>
      <c r="H9" s="51">
        <v>0</v>
      </c>
      <c r="I9" s="18">
        <v>12</v>
      </c>
      <c r="J9" s="46">
        <v>12</v>
      </c>
      <c r="K9" s="18">
        <v>12</v>
      </c>
      <c r="L9" s="39">
        <v>0</v>
      </c>
      <c r="M9" s="47">
        <v>9</v>
      </c>
      <c r="N9" s="12">
        <v>3</v>
      </c>
      <c r="O9" s="12">
        <v>0</v>
      </c>
      <c r="P9"/>
    </row>
    <row r="10" spans="1:16" s="25" customFormat="1" x14ac:dyDescent="0.25">
      <c r="A10" s="33" t="s">
        <v>7</v>
      </c>
      <c r="B10" s="42">
        <v>4</v>
      </c>
      <c r="C10" s="20">
        <v>18</v>
      </c>
      <c r="D10" s="19">
        <v>15</v>
      </c>
      <c r="E10" s="19">
        <v>0</v>
      </c>
      <c r="F10" s="19">
        <v>43</v>
      </c>
      <c r="G10" s="45">
        <v>22</v>
      </c>
      <c r="H10" s="45">
        <v>26</v>
      </c>
      <c r="I10" s="18">
        <v>7</v>
      </c>
      <c r="J10" s="46">
        <v>2</v>
      </c>
      <c r="K10" s="18">
        <v>1</v>
      </c>
      <c r="L10" s="39">
        <v>10</v>
      </c>
      <c r="M10" s="47">
        <v>26</v>
      </c>
      <c r="N10" s="12">
        <v>6</v>
      </c>
      <c r="O10" s="12">
        <v>0</v>
      </c>
      <c r="P10"/>
    </row>
    <row r="11" spans="1:16" s="32" customFormat="1" x14ac:dyDescent="0.25">
      <c r="A11" s="52" t="s">
        <v>43</v>
      </c>
      <c r="B11" s="42">
        <v>7.13</v>
      </c>
      <c r="C11" s="20">
        <v>67</v>
      </c>
      <c r="D11" s="19">
        <v>21</v>
      </c>
      <c r="E11" s="19">
        <v>7</v>
      </c>
      <c r="F11" s="19">
        <v>61</v>
      </c>
      <c r="G11" s="49">
        <v>0</v>
      </c>
      <c r="H11" s="49">
        <v>0</v>
      </c>
      <c r="I11" s="18">
        <v>35</v>
      </c>
      <c r="J11" s="46">
        <v>18</v>
      </c>
      <c r="K11" s="18">
        <v>3</v>
      </c>
      <c r="L11" s="39">
        <v>0</v>
      </c>
      <c r="M11" s="47">
        <v>20</v>
      </c>
      <c r="N11" s="12">
        <v>15</v>
      </c>
      <c r="O11" s="12">
        <v>0</v>
      </c>
      <c r="P11"/>
    </row>
    <row r="12" spans="1:16" s="32" customFormat="1" x14ac:dyDescent="0.25">
      <c r="A12" s="52" t="s">
        <v>44</v>
      </c>
      <c r="B12" s="42">
        <v>6.1</v>
      </c>
      <c r="C12" s="20">
        <v>67</v>
      </c>
      <c r="D12" s="19">
        <v>21</v>
      </c>
      <c r="E12" s="19">
        <v>14</v>
      </c>
      <c r="F12" s="19">
        <v>140</v>
      </c>
      <c r="G12" s="45">
        <v>45</v>
      </c>
      <c r="H12" s="45">
        <v>102</v>
      </c>
      <c r="I12" s="18">
        <v>13</v>
      </c>
      <c r="J12" s="46">
        <v>5</v>
      </c>
      <c r="K12" s="18">
        <v>4</v>
      </c>
      <c r="L12" s="39">
        <v>5</v>
      </c>
      <c r="M12" s="47">
        <v>4</v>
      </c>
      <c r="N12" s="12">
        <v>26</v>
      </c>
      <c r="O12" s="12">
        <v>0</v>
      </c>
      <c r="P12"/>
    </row>
    <row r="13" spans="1:16" s="32" customFormat="1" x14ac:dyDescent="0.25">
      <c r="A13" s="31" t="s">
        <v>39</v>
      </c>
      <c r="B13" s="42">
        <v>3</v>
      </c>
      <c r="C13" s="20">
        <v>203</v>
      </c>
      <c r="D13" s="48">
        <v>0</v>
      </c>
      <c r="E13" s="48">
        <v>0</v>
      </c>
      <c r="F13" s="48">
        <v>0</v>
      </c>
      <c r="G13" s="49">
        <v>0</v>
      </c>
      <c r="H13" s="49">
        <v>0</v>
      </c>
      <c r="I13" s="18">
        <v>0</v>
      </c>
      <c r="J13" s="46">
        <v>0</v>
      </c>
      <c r="K13" s="18">
        <v>0</v>
      </c>
      <c r="L13" s="39">
        <v>0</v>
      </c>
      <c r="M13" s="47">
        <v>0</v>
      </c>
      <c r="N13" s="12">
        <v>194</v>
      </c>
      <c r="O13" s="12">
        <v>0</v>
      </c>
      <c r="P13"/>
    </row>
    <row r="14" spans="1:16" s="32" customFormat="1" x14ac:dyDescent="0.25">
      <c r="A14" s="31" t="s">
        <v>8</v>
      </c>
      <c r="B14" s="42">
        <v>2</v>
      </c>
      <c r="C14" s="20">
        <v>36</v>
      </c>
      <c r="D14" s="19">
        <v>16</v>
      </c>
      <c r="E14" s="19">
        <v>3</v>
      </c>
      <c r="F14" s="19">
        <v>56</v>
      </c>
      <c r="G14" s="50">
        <v>0</v>
      </c>
      <c r="H14" s="51">
        <v>0</v>
      </c>
      <c r="I14" s="18">
        <v>19</v>
      </c>
      <c r="J14" s="46">
        <v>6</v>
      </c>
      <c r="K14" s="18">
        <v>1</v>
      </c>
      <c r="L14" s="39">
        <v>0</v>
      </c>
      <c r="M14" s="47">
        <v>15</v>
      </c>
      <c r="N14" s="12">
        <v>0</v>
      </c>
      <c r="O14" s="12">
        <v>0</v>
      </c>
      <c r="P14"/>
    </row>
    <row r="15" spans="1:16" s="32" customFormat="1" x14ac:dyDescent="0.25">
      <c r="A15" s="31" t="s">
        <v>9</v>
      </c>
      <c r="B15" s="42">
        <v>2.7</v>
      </c>
      <c r="C15" s="20">
        <v>35</v>
      </c>
      <c r="D15" s="19">
        <v>16</v>
      </c>
      <c r="E15" s="19">
        <v>1</v>
      </c>
      <c r="F15" s="19">
        <v>48</v>
      </c>
      <c r="G15" s="45">
        <v>14</v>
      </c>
      <c r="H15" s="45">
        <v>26</v>
      </c>
      <c r="I15" s="18">
        <v>25</v>
      </c>
      <c r="J15" s="46">
        <v>6</v>
      </c>
      <c r="K15" s="18">
        <v>4</v>
      </c>
      <c r="L15" s="39">
        <v>24</v>
      </c>
      <c r="M15" s="47">
        <v>17</v>
      </c>
      <c r="N15" s="12">
        <v>10</v>
      </c>
      <c r="O15" s="12">
        <v>0</v>
      </c>
      <c r="P15"/>
    </row>
    <row r="16" spans="1:16" s="32" customFormat="1" x14ac:dyDescent="0.25">
      <c r="A16" s="31" t="s">
        <v>10</v>
      </c>
      <c r="B16" s="42">
        <v>3</v>
      </c>
      <c r="C16" s="20">
        <v>38</v>
      </c>
      <c r="D16" s="19">
        <v>15</v>
      </c>
      <c r="E16" s="19">
        <v>3</v>
      </c>
      <c r="F16" s="19">
        <v>40</v>
      </c>
      <c r="G16" s="49">
        <v>0</v>
      </c>
      <c r="H16" s="49">
        <v>0</v>
      </c>
      <c r="I16" s="18">
        <v>16</v>
      </c>
      <c r="J16" s="46">
        <v>3</v>
      </c>
      <c r="K16" s="18">
        <v>0</v>
      </c>
      <c r="L16" s="39">
        <v>0</v>
      </c>
      <c r="M16" s="47">
        <v>5</v>
      </c>
      <c r="N16" s="12">
        <v>0</v>
      </c>
      <c r="O16" s="12">
        <v>0</v>
      </c>
      <c r="P16"/>
    </row>
    <row r="17" spans="1:16" s="32" customFormat="1" x14ac:dyDescent="0.25">
      <c r="A17" s="31" t="s">
        <v>11</v>
      </c>
      <c r="B17" s="42">
        <v>5</v>
      </c>
      <c r="C17" s="20">
        <v>43</v>
      </c>
      <c r="D17" s="19">
        <v>17</v>
      </c>
      <c r="E17" s="19">
        <v>1</v>
      </c>
      <c r="F17" s="19">
        <v>64</v>
      </c>
      <c r="G17" s="45">
        <v>1</v>
      </c>
      <c r="H17" s="45">
        <v>4</v>
      </c>
      <c r="I17" s="18">
        <v>17</v>
      </c>
      <c r="J17" s="46">
        <v>8</v>
      </c>
      <c r="K17" s="18">
        <v>8</v>
      </c>
      <c r="L17" s="39">
        <v>10</v>
      </c>
      <c r="M17" s="47">
        <v>13</v>
      </c>
      <c r="N17" s="12">
        <v>16</v>
      </c>
      <c r="O17" s="12">
        <v>0</v>
      </c>
      <c r="P17"/>
    </row>
    <row r="18" spans="1:16" s="32" customFormat="1" x14ac:dyDescent="0.25">
      <c r="A18" s="31" t="s">
        <v>12</v>
      </c>
      <c r="B18" s="42">
        <v>3.66</v>
      </c>
      <c r="C18" s="20">
        <v>36</v>
      </c>
      <c r="D18" s="19">
        <v>8</v>
      </c>
      <c r="E18" s="19">
        <v>4</v>
      </c>
      <c r="F18" s="19">
        <v>22</v>
      </c>
      <c r="G18" s="45">
        <v>11</v>
      </c>
      <c r="H18" s="45">
        <v>18</v>
      </c>
      <c r="I18" s="18">
        <v>22</v>
      </c>
      <c r="J18" s="46">
        <v>10</v>
      </c>
      <c r="K18" s="18">
        <v>2</v>
      </c>
      <c r="L18" s="39">
        <v>19</v>
      </c>
      <c r="M18" s="47">
        <v>4</v>
      </c>
      <c r="N18" s="12">
        <v>1</v>
      </c>
      <c r="O18" s="12">
        <v>0</v>
      </c>
      <c r="P18"/>
    </row>
    <row r="19" spans="1:16" s="32" customFormat="1" x14ac:dyDescent="0.25">
      <c r="A19" s="31" t="s">
        <v>45</v>
      </c>
      <c r="B19" s="42">
        <v>7.6</v>
      </c>
      <c r="C19" s="20">
        <v>41</v>
      </c>
      <c r="D19" s="19">
        <v>11</v>
      </c>
      <c r="E19" s="19">
        <v>1</v>
      </c>
      <c r="F19" s="19">
        <v>24</v>
      </c>
      <c r="G19" s="45">
        <v>34</v>
      </c>
      <c r="H19" s="45">
        <v>120</v>
      </c>
      <c r="I19" s="18">
        <v>20</v>
      </c>
      <c r="J19" s="46">
        <v>4</v>
      </c>
      <c r="K19" s="18">
        <v>2</v>
      </c>
      <c r="L19" s="39">
        <v>8</v>
      </c>
      <c r="M19" s="47">
        <v>4</v>
      </c>
      <c r="N19" s="12">
        <v>6</v>
      </c>
      <c r="O19" s="12">
        <v>0</v>
      </c>
      <c r="P19"/>
    </row>
    <row r="20" spans="1:16" s="32" customFormat="1" x14ac:dyDescent="0.25">
      <c r="A20" s="31" t="s">
        <v>13</v>
      </c>
      <c r="B20" s="42">
        <v>5</v>
      </c>
      <c r="C20" s="20">
        <v>63</v>
      </c>
      <c r="D20" s="19">
        <v>20</v>
      </c>
      <c r="E20" s="19">
        <v>0</v>
      </c>
      <c r="F20" s="19">
        <v>54</v>
      </c>
      <c r="G20" s="50">
        <v>0</v>
      </c>
      <c r="H20" s="51">
        <v>0</v>
      </c>
      <c r="I20" s="11">
        <v>10</v>
      </c>
      <c r="J20" s="46">
        <v>1</v>
      </c>
      <c r="K20" s="11">
        <v>1</v>
      </c>
      <c r="L20" s="39">
        <v>0</v>
      </c>
      <c r="M20" s="47">
        <v>20</v>
      </c>
      <c r="N20" s="12">
        <v>21</v>
      </c>
      <c r="O20" s="12">
        <v>0</v>
      </c>
      <c r="P20"/>
    </row>
    <row r="21" spans="1:16" s="32" customFormat="1" x14ac:dyDescent="0.25">
      <c r="A21" s="31" t="s">
        <v>14</v>
      </c>
      <c r="B21" s="42">
        <v>4</v>
      </c>
      <c r="C21" s="20">
        <v>52</v>
      </c>
      <c r="D21" s="19">
        <v>9</v>
      </c>
      <c r="E21" s="19">
        <v>2</v>
      </c>
      <c r="F21" s="19">
        <v>32</v>
      </c>
      <c r="G21" s="49">
        <v>0</v>
      </c>
      <c r="H21" s="49">
        <v>0</v>
      </c>
      <c r="I21" s="18">
        <v>12</v>
      </c>
      <c r="J21" s="46">
        <v>1</v>
      </c>
      <c r="K21" s="18">
        <v>1</v>
      </c>
      <c r="L21" s="39">
        <v>0</v>
      </c>
      <c r="M21" s="47">
        <v>14</v>
      </c>
      <c r="N21" s="12">
        <v>16</v>
      </c>
      <c r="O21" s="12">
        <v>1</v>
      </c>
      <c r="P21"/>
    </row>
    <row r="22" spans="1:16" s="32" customFormat="1" x14ac:dyDescent="0.25">
      <c r="A22" s="31" t="s">
        <v>15</v>
      </c>
      <c r="B22" s="42">
        <v>4</v>
      </c>
      <c r="C22" s="20">
        <v>79</v>
      </c>
      <c r="D22" s="19">
        <v>6</v>
      </c>
      <c r="E22" s="19">
        <v>4</v>
      </c>
      <c r="F22" s="19">
        <v>38</v>
      </c>
      <c r="G22" s="49">
        <v>0</v>
      </c>
      <c r="H22" s="49">
        <v>0</v>
      </c>
      <c r="I22" s="18">
        <v>25</v>
      </c>
      <c r="J22" s="46">
        <v>4</v>
      </c>
      <c r="K22" s="18">
        <v>4</v>
      </c>
      <c r="L22" s="39">
        <v>25</v>
      </c>
      <c r="M22" s="47">
        <v>8</v>
      </c>
      <c r="N22" s="12">
        <v>25</v>
      </c>
      <c r="O22" s="12">
        <v>0</v>
      </c>
      <c r="P22"/>
    </row>
    <row r="23" spans="1:16" s="32" customFormat="1" x14ac:dyDescent="0.25">
      <c r="A23" s="31" t="s">
        <v>16</v>
      </c>
      <c r="B23" s="42">
        <v>2</v>
      </c>
      <c r="C23" s="20">
        <v>34</v>
      </c>
      <c r="D23" s="19">
        <v>31</v>
      </c>
      <c r="E23" s="19">
        <v>3</v>
      </c>
      <c r="F23" s="19">
        <v>67</v>
      </c>
      <c r="G23" s="45">
        <v>26</v>
      </c>
      <c r="H23" s="45">
        <v>17</v>
      </c>
      <c r="I23" s="18">
        <v>13</v>
      </c>
      <c r="J23" s="46">
        <v>1</v>
      </c>
      <c r="K23" s="18">
        <v>0</v>
      </c>
      <c r="L23" s="39">
        <v>10</v>
      </c>
      <c r="M23" s="47">
        <v>4</v>
      </c>
      <c r="N23" s="12">
        <v>9</v>
      </c>
      <c r="O23" s="12">
        <v>0</v>
      </c>
      <c r="P23"/>
    </row>
    <row r="24" spans="1:16" s="32" customFormat="1" x14ac:dyDescent="0.25">
      <c r="A24" s="31" t="s">
        <v>17</v>
      </c>
      <c r="B24" s="42">
        <v>4</v>
      </c>
      <c r="C24" s="20">
        <v>27</v>
      </c>
      <c r="D24" s="19">
        <v>12</v>
      </c>
      <c r="E24" s="19">
        <v>3</v>
      </c>
      <c r="F24" s="19">
        <v>48</v>
      </c>
      <c r="G24" s="50">
        <v>0</v>
      </c>
      <c r="H24" s="51">
        <v>0</v>
      </c>
      <c r="I24" s="18">
        <v>3</v>
      </c>
      <c r="J24" s="46">
        <v>2</v>
      </c>
      <c r="K24" s="18">
        <v>1</v>
      </c>
      <c r="L24" s="39">
        <v>0</v>
      </c>
      <c r="M24" s="47">
        <v>14</v>
      </c>
      <c r="N24" s="12">
        <v>0</v>
      </c>
      <c r="O24" s="12">
        <v>0</v>
      </c>
      <c r="P24"/>
    </row>
    <row r="25" spans="1:16" s="32" customFormat="1" x14ac:dyDescent="0.25">
      <c r="A25" s="31" t="s">
        <v>18</v>
      </c>
      <c r="B25" s="42">
        <v>3</v>
      </c>
      <c r="C25" s="20">
        <v>5</v>
      </c>
      <c r="D25" s="19">
        <v>9</v>
      </c>
      <c r="E25" s="19">
        <v>0</v>
      </c>
      <c r="F25" s="19">
        <v>6</v>
      </c>
      <c r="G25" s="50">
        <v>0</v>
      </c>
      <c r="H25" s="51">
        <v>0</v>
      </c>
      <c r="I25" s="18">
        <v>3</v>
      </c>
      <c r="J25" s="46">
        <v>1</v>
      </c>
      <c r="K25" s="18">
        <v>0</v>
      </c>
      <c r="L25" s="39">
        <v>0</v>
      </c>
      <c r="M25" s="47">
        <v>1</v>
      </c>
      <c r="N25" s="12">
        <v>1</v>
      </c>
      <c r="O25" s="12">
        <v>0</v>
      </c>
      <c r="P25"/>
    </row>
    <row r="26" spans="1:16" s="32" customFormat="1" x14ac:dyDescent="0.25">
      <c r="A26" s="31" t="s">
        <v>19</v>
      </c>
      <c r="B26" s="42">
        <v>2</v>
      </c>
      <c r="C26" s="20">
        <v>49</v>
      </c>
      <c r="D26" s="19">
        <v>18</v>
      </c>
      <c r="E26" s="19">
        <v>8</v>
      </c>
      <c r="F26" s="19">
        <v>78</v>
      </c>
      <c r="G26" s="49">
        <v>0</v>
      </c>
      <c r="H26" s="49">
        <v>0</v>
      </c>
      <c r="I26" s="18">
        <v>10</v>
      </c>
      <c r="J26" s="46">
        <v>4</v>
      </c>
      <c r="K26" s="18">
        <v>1</v>
      </c>
      <c r="L26" s="39">
        <v>0</v>
      </c>
      <c r="M26" s="47">
        <v>7</v>
      </c>
      <c r="N26" s="12">
        <v>15</v>
      </c>
      <c r="O26" s="12">
        <v>0</v>
      </c>
      <c r="P26"/>
    </row>
    <row r="27" spans="1:16" s="32" customFormat="1" x14ac:dyDescent="0.25">
      <c r="A27" s="31" t="s">
        <v>20</v>
      </c>
      <c r="B27" s="42">
        <v>3</v>
      </c>
      <c r="C27" s="20">
        <v>41</v>
      </c>
      <c r="D27" s="19">
        <v>21</v>
      </c>
      <c r="E27" s="19">
        <v>1</v>
      </c>
      <c r="F27" s="19">
        <v>56</v>
      </c>
      <c r="G27" s="45">
        <v>21</v>
      </c>
      <c r="H27" s="45">
        <v>5</v>
      </c>
      <c r="I27" s="18">
        <v>8</v>
      </c>
      <c r="J27" s="46">
        <v>3</v>
      </c>
      <c r="K27" s="18">
        <v>2</v>
      </c>
      <c r="L27" s="39">
        <v>5</v>
      </c>
      <c r="M27" s="47">
        <v>12</v>
      </c>
      <c r="N27" s="12">
        <v>17</v>
      </c>
      <c r="O27" s="12">
        <v>0</v>
      </c>
      <c r="P27"/>
    </row>
    <row r="28" spans="1:16" s="32" customFormat="1" x14ac:dyDescent="0.25">
      <c r="A28" s="31" t="s">
        <v>21</v>
      </c>
      <c r="B28" s="42">
        <v>4</v>
      </c>
      <c r="C28" s="20">
        <v>41</v>
      </c>
      <c r="D28" s="19">
        <v>9</v>
      </c>
      <c r="E28" s="19">
        <v>3</v>
      </c>
      <c r="F28" s="19">
        <v>29</v>
      </c>
      <c r="G28" s="50">
        <v>0</v>
      </c>
      <c r="H28" s="51">
        <v>0</v>
      </c>
      <c r="I28" s="18">
        <v>11</v>
      </c>
      <c r="J28" s="46">
        <v>1</v>
      </c>
      <c r="K28" s="18">
        <v>0</v>
      </c>
      <c r="L28" s="39">
        <v>0</v>
      </c>
      <c r="M28" s="47">
        <v>13</v>
      </c>
      <c r="N28" s="12">
        <v>17</v>
      </c>
      <c r="O28" s="12">
        <v>0</v>
      </c>
      <c r="P28"/>
    </row>
    <row r="29" spans="1:16" s="32" customFormat="1" x14ac:dyDescent="0.25">
      <c r="A29" s="31" t="s">
        <v>38</v>
      </c>
      <c r="B29" s="42">
        <v>1</v>
      </c>
      <c r="C29" s="20">
        <v>1</v>
      </c>
      <c r="D29" s="48">
        <v>0</v>
      </c>
      <c r="E29" s="48">
        <v>0</v>
      </c>
      <c r="F29" s="48">
        <v>0</v>
      </c>
      <c r="G29" s="49">
        <v>0</v>
      </c>
      <c r="H29" s="49">
        <v>0</v>
      </c>
      <c r="I29" s="18">
        <v>0</v>
      </c>
      <c r="J29" s="46">
        <v>0</v>
      </c>
      <c r="K29" s="18">
        <v>0</v>
      </c>
      <c r="L29" s="39">
        <v>0</v>
      </c>
      <c r="M29" s="47">
        <v>14</v>
      </c>
      <c r="N29" s="12">
        <v>0</v>
      </c>
      <c r="O29" s="12">
        <v>0</v>
      </c>
      <c r="P29"/>
    </row>
    <row r="30" spans="1:16" s="32" customFormat="1" x14ac:dyDescent="0.25">
      <c r="A30" s="31" t="s">
        <v>22</v>
      </c>
      <c r="B30" s="42">
        <v>4</v>
      </c>
      <c r="C30" s="20">
        <v>62</v>
      </c>
      <c r="D30" s="19">
        <v>10</v>
      </c>
      <c r="E30" s="19">
        <v>0</v>
      </c>
      <c r="F30" s="19">
        <v>49</v>
      </c>
      <c r="G30" s="49">
        <v>0</v>
      </c>
      <c r="H30" s="49">
        <v>0</v>
      </c>
      <c r="I30" s="18">
        <v>13</v>
      </c>
      <c r="J30" s="46">
        <v>1</v>
      </c>
      <c r="K30" s="18">
        <v>1</v>
      </c>
      <c r="L30" s="39">
        <v>0</v>
      </c>
      <c r="M30" s="47">
        <v>22</v>
      </c>
      <c r="N30" s="12">
        <v>24</v>
      </c>
      <c r="O30" s="12">
        <v>0</v>
      </c>
      <c r="P30"/>
    </row>
    <row r="31" spans="1:16" s="32" customFormat="1" x14ac:dyDescent="0.25">
      <c r="A31" s="54" t="s">
        <v>23</v>
      </c>
      <c r="B31" s="42">
        <v>2</v>
      </c>
      <c r="C31" s="20">
        <v>1</v>
      </c>
      <c r="D31" s="19">
        <v>0</v>
      </c>
      <c r="E31" s="19">
        <v>0</v>
      </c>
      <c r="F31" s="19">
        <v>0</v>
      </c>
      <c r="G31" s="49">
        <v>0</v>
      </c>
      <c r="H31" s="49">
        <v>0</v>
      </c>
      <c r="I31" s="18">
        <v>0</v>
      </c>
      <c r="J31" s="46">
        <v>0</v>
      </c>
      <c r="K31" s="18">
        <v>0</v>
      </c>
      <c r="L31" s="39">
        <v>0</v>
      </c>
      <c r="M31" s="47">
        <v>1</v>
      </c>
      <c r="N31" s="12">
        <v>0</v>
      </c>
      <c r="O31" s="12">
        <v>0</v>
      </c>
      <c r="P31"/>
    </row>
    <row r="32" spans="1:16" s="32" customFormat="1" x14ac:dyDescent="0.25">
      <c r="A32" s="55"/>
      <c r="B32" s="42">
        <v>0</v>
      </c>
      <c r="C32" s="20">
        <v>35</v>
      </c>
      <c r="D32" s="19">
        <v>8</v>
      </c>
      <c r="E32" s="19">
        <v>0</v>
      </c>
      <c r="F32" s="19">
        <v>32</v>
      </c>
      <c r="G32" s="49">
        <v>0</v>
      </c>
      <c r="H32" s="49">
        <v>0</v>
      </c>
      <c r="I32" s="18">
        <v>9</v>
      </c>
      <c r="J32" s="46">
        <v>0</v>
      </c>
      <c r="K32" s="18">
        <v>0</v>
      </c>
      <c r="L32" s="39">
        <v>0</v>
      </c>
      <c r="M32" s="47">
        <v>3</v>
      </c>
      <c r="N32" s="12">
        <v>11</v>
      </c>
      <c r="O32" s="12">
        <v>0</v>
      </c>
      <c r="P32"/>
    </row>
    <row r="33" spans="1:16" s="32" customFormat="1" x14ac:dyDescent="0.25">
      <c r="A33" s="31" t="s">
        <v>24</v>
      </c>
      <c r="B33" s="42">
        <v>12.83</v>
      </c>
      <c r="C33" s="20">
        <v>65</v>
      </c>
      <c r="D33" s="19">
        <v>11</v>
      </c>
      <c r="E33" s="19">
        <v>5</v>
      </c>
      <c r="F33" s="19">
        <v>40</v>
      </c>
      <c r="G33" s="45">
        <v>27</v>
      </c>
      <c r="H33" s="45">
        <v>65</v>
      </c>
      <c r="I33" s="18">
        <v>80</v>
      </c>
      <c r="J33" s="46">
        <v>46</v>
      </c>
      <c r="K33" s="18">
        <v>0</v>
      </c>
      <c r="L33" s="40">
        <v>52</v>
      </c>
      <c r="M33" s="47">
        <v>11</v>
      </c>
      <c r="N33" s="12">
        <v>1</v>
      </c>
      <c r="O33" s="12">
        <v>0</v>
      </c>
      <c r="P33"/>
    </row>
    <row r="34" spans="1:16" s="32" customFormat="1" x14ac:dyDescent="0.25">
      <c r="A34" s="31" t="s">
        <v>25</v>
      </c>
      <c r="B34" s="42">
        <v>3</v>
      </c>
      <c r="C34" s="20">
        <v>19</v>
      </c>
      <c r="D34" s="19">
        <v>26</v>
      </c>
      <c r="E34" s="19">
        <v>1</v>
      </c>
      <c r="F34" s="19">
        <v>64</v>
      </c>
      <c r="G34" s="45">
        <v>38</v>
      </c>
      <c r="H34" s="45">
        <v>60</v>
      </c>
      <c r="I34" s="18">
        <v>8</v>
      </c>
      <c r="J34" s="46">
        <v>2</v>
      </c>
      <c r="K34" s="18">
        <v>2</v>
      </c>
      <c r="L34" s="39">
        <v>8</v>
      </c>
      <c r="M34" s="47">
        <v>14</v>
      </c>
      <c r="N34" s="12">
        <v>3</v>
      </c>
      <c r="O34" s="12">
        <v>0</v>
      </c>
      <c r="P34"/>
    </row>
    <row r="35" spans="1:16" s="32" customFormat="1" x14ac:dyDescent="0.25">
      <c r="A35" s="31" t="s">
        <v>26</v>
      </c>
      <c r="B35" s="42">
        <v>4.5999999999999996</v>
      </c>
      <c r="C35" s="20">
        <v>39</v>
      </c>
      <c r="D35" s="19">
        <v>18</v>
      </c>
      <c r="E35" s="19">
        <v>3</v>
      </c>
      <c r="F35" s="19">
        <v>83</v>
      </c>
      <c r="G35" s="49">
        <v>0</v>
      </c>
      <c r="H35" s="49">
        <v>0</v>
      </c>
      <c r="I35" s="18">
        <v>26</v>
      </c>
      <c r="J35" s="46">
        <v>10</v>
      </c>
      <c r="K35" s="18">
        <v>6</v>
      </c>
      <c r="L35" s="39">
        <v>0</v>
      </c>
      <c r="M35" s="47">
        <v>15</v>
      </c>
      <c r="N35" s="12">
        <v>5</v>
      </c>
      <c r="O35" s="12">
        <v>0</v>
      </c>
      <c r="P35"/>
    </row>
    <row r="36" spans="1:16" s="32" customFormat="1" x14ac:dyDescent="0.25">
      <c r="A36" s="31" t="s">
        <v>27</v>
      </c>
      <c r="B36" s="42">
        <v>2</v>
      </c>
      <c r="C36" s="20">
        <v>21</v>
      </c>
      <c r="D36" s="19">
        <v>3</v>
      </c>
      <c r="E36" s="19">
        <v>0</v>
      </c>
      <c r="F36" s="19">
        <v>7</v>
      </c>
      <c r="G36" s="49">
        <v>0</v>
      </c>
      <c r="H36" s="49">
        <v>0</v>
      </c>
      <c r="I36" s="18">
        <v>12</v>
      </c>
      <c r="J36" s="46">
        <v>1</v>
      </c>
      <c r="K36" s="18">
        <v>1</v>
      </c>
      <c r="L36" s="39">
        <v>14</v>
      </c>
      <c r="M36" s="47">
        <v>12</v>
      </c>
      <c r="N36" s="12">
        <v>6</v>
      </c>
      <c r="O36" s="12">
        <v>0</v>
      </c>
      <c r="P36"/>
    </row>
    <row r="37" spans="1:16" s="32" customFormat="1" x14ac:dyDescent="0.25">
      <c r="A37" s="31" t="s">
        <v>28</v>
      </c>
      <c r="B37" s="42">
        <v>2.8</v>
      </c>
      <c r="C37" s="20">
        <v>41</v>
      </c>
      <c r="D37" s="19">
        <v>17</v>
      </c>
      <c r="E37" s="19">
        <v>6</v>
      </c>
      <c r="F37" s="19">
        <v>44</v>
      </c>
      <c r="G37" s="49">
        <v>0</v>
      </c>
      <c r="H37" s="49">
        <v>0</v>
      </c>
      <c r="I37" s="18">
        <v>9</v>
      </c>
      <c r="J37" s="46">
        <v>2</v>
      </c>
      <c r="K37" s="18">
        <v>1</v>
      </c>
      <c r="L37" s="39">
        <v>0</v>
      </c>
      <c r="M37" s="47">
        <v>16</v>
      </c>
      <c r="N37" s="12">
        <v>20</v>
      </c>
      <c r="O37" s="12">
        <v>0</v>
      </c>
      <c r="P37"/>
    </row>
    <row r="38" spans="1:16" s="32" customFormat="1" x14ac:dyDescent="0.25">
      <c r="A38" s="31" t="s">
        <v>29</v>
      </c>
      <c r="B38" s="42">
        <v>3.6</v>
      </c>
      <c r="C38" s="20">
        <v>45</v>
      </c>
      <c r="D38" s="19">
        <v>16</v>
      </c>
      <c r="E38" s="19">
        <v>2</v>
      </c>
      <c r="F38" s="19">
        <v>50</v>
      </c>
      <c r="G38" s="49">
        <v>21</v>
      </c>
      <c r="H38" s="49">
        <v>16</v>
      </c>
      <c r="I38" s="18">
        <v>5</v>
      </c>
      <c r="J38" s="46">
        <v>3</v>
      </c>
      <c r="K38" s="18">
        <v>3</v>
      </c>
      <c r="L38" s="40">
        <v>12</v>
      </c>
      <c r="M38" s="47">
        <v>8</v>
      </c>
      <c r="N38" s="12">
        <v>11</v>
      </c>
      <c r="O38" s="12">
        <v>0</v>
      </c>
      <c r="P38"/>
    </row>
    <row r="39" spans="1:16" s="32" customFormat="1" x14ac:dyDescent="0.25">
      <c r="A39" s="31" t="s">
        <v>30</v>
      </c>
      <c r="B39" s="42">
        <v>3.2</v>
      </c>
      <c r="C39" s="20">
        <v>44</v>
      </c>
      <c r="D39" s="19">
        <v>17</v>
      </c>
      <c r="E39" s="19">
        <v>5</v>
      </c>
      <c r="F39" s="19">
        <v>62</v>
      </c>
      <c r="G39" s="49">
        <v>0</v>
      </c>
      <c r="H39" s="49">
        <v>0</v>
      </c>
      <c r="I39" s="18">
        <v>3</v>
      </c>
      <c r="J39" s="46">
        <v>0</v>
      </c>
      <c r="K39" s="18">
        <v>0</v>
      </c>
      <c r="L39" s="39">
        <v>0</v>
      </c>
      <c r="M39" s="47">
        <v>21</v>
      </c>
      <c r="N39" s="12">
        <v>26</v>
      </c>
      <c r="O39" s="12">
        <v>0</v>
      </c>
      <c r="P39"/>
    </row>
    <row r="40" spans="1:16" x14ac:dyDescent="0.25">
      <c r="A40" s="13" t="s">
        <v>31</v>
      </c>
      <c r="B40" s="43">
        <f>SUM(B5:B39)</f>
        <v>125.21999999999998</v>
      </c>
      <c r="C40" s="22">
        <f>SUM(C5:C39)</f>
        <v>1467</v>
      </c>
      <c r="D40" s="14"/>
      <c r="E40" s="14">
        <f>SUM(E5:E39)</f>
        <v>84</v>
      </c>
      <c r="F40" s="14">
        <f>SUM(F5:F39)</f>
        <v>1476</v>
      </c>
      <c r="G40" s="49"/>
      <c r="H40" s="23">
        <f>SUM(H5:H39)</f>
        <v>513</v>
      </c>
      <c r="I40" s="15">
        <f>SUM(I5:I39)</f>
        <v>483</v>
      </c>
      <c r="J40" s="16">
        <f>SUM(J5:J39)</f>
        <v>165</v>
      </c>
      <c r="K40" s="15">
        <f>SUM(K5:K39)</f>
        <v>67</v>
      </c>
      <c r="L40" s="41">
        <f>SUM(L5:L39)</f>
        <v>229</v>
      </c>
      <c r="M40" s="36">
        <f>SUM(M5:M39)</f>
        <v>367</v>
      </c>
      <c r="N40" s="17">
        <v>526</v>
      </c>
      <c r="O40" s="17">
        <f>SUM(O5:O39)</f>
        <v>1</v>
      </c>
    </row>
  </sheetData>
  <mergeCells count="6">
    <mergeCell ref="A31:A32"/>
    <mergeCell ref="H1:O1"/>
    <mergeCell ref="D3:F3"/>
    <mergeCell ref="G3:H3"/>
    <mergeCell ref="I3:K3"/>
    <mergeCell ref="N3:O3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  <ignoredErrors>
    <ignoredError sqref="B40:C40 E40:F40 I40:M40 O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2017-03-03T15:58:49Z</dcterms:modified>
</cp:coreProperties>
</file>