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03 - Knowledge &amp; Information\06 - Data Sharing\Open Data and Data Officer Network\Open Data mthly stats\Published data\"/>
    </mc:Choice>
  </mc:AlternateContent>
  <xr:revisionPtr revIDLastSave="0" documentId="13_ncr:1_{9BE59D30-2A7D-402B-8E0E-1DEB0E939C09}" xr6:coauthVersionLast="47" xr6:coauthVersionMax="47" xr10:uidLastSave="{00000000-0000-0000-0000-000000000000}"/>
  <bookViews>
    <workbookView xWindow="1330" yWindow="1020" windowWidth="16740" windowHeight="10980" xr2:uid="{00000000-000D-0000-FFFF-FFFF00000000}"/>
  </bookViews>
  <sheets>
    <sheet name="Data" sheetId="5" r:id="rId1"/>
  </sheets>
  <definedNames>
    <definedName name="_xlnm.Print_Area" localSheetId="0">Data!$A$1:$H$40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5" l="1"/>
  <c r="C39" i="5"/>
  <c r="B39" i="5"/>
  <c r="E39" i="5"/>
  <c r="I39" i="5"/>
  <c r="H39" i="5"/>
  <c r="F39" i="5"/>
</calcChain>
</file>

<file path=xl/sharedStrings.xml><?xml version="1.0" encoding="utf-8"?>
<sst xmlns="http://schemas.openxmlformats.org/spreadsheetml/2006/main" count="52" uniqueCount="52">
  <si>
    <t>Appointments Held YTD</t>
  </si>
  <si>
    <t>Law Centre</t>
  </si>
  <si>
    <t>YTD</t>
  </si>
  <si>
    <t>Max Waiting Time (wks)</t>
  </si>
  <si>
    <t>Numbers Waiting</t>
  </si>
  <si>
    <t>Athlone</t>
  </si>
  <si>
    <t>Blanchardstown</t>
  </si>
  <si>
    <t>Castlebar</t>
  </si>
  <si>
    <t>Cavan</t>
  </si>
  <si>
    <t>Clondalkin</t>
  </si>
  <si>
    <t>Cork Popes Quay</t>
  </si>
  <si>
    <t>Cork South Mall</t>
  </si>
  <si>
    <t>Dundalk</t>
  </si>
  <si>
    <t>Ennis</t>
  </si>
  <si>
    <t>Galway Francis St</t>
  </si>
  <si>
    <t>Jervis Street</t>
  </si>
  <si>
    <t>Kilkenny</t>
  </si>
  <si>
    <t>Letterkenny</t>
  </si>
  <si>
    <t>Limerick</t>
  </si>
  <si>
    <t>Longford</t>
  </si>
  <si>
    <t>Monaghan</t>
  </si>
  <si>
    <t>Navan</t>
  </si>
  <si>
    <t>Nenagh</t>
  </si>
  <si>
    <t>Newbridge</t>
  </si>
  <si>
    <t>Portlaoise</t>
  </si>
  <si>
    <t>Sligo</t>
  </si>
  <si>
    <t>Smithfield</t>
  </si>
  <si>
    <t>Tallaght</t>
  </si>
  <si>
    <t>Tralee</t>
  </si>
  <si>
    <t>Tullamore</t>
  </si>
  <si>
    <t>Waterford</t>
  </si>
  <si>
    <t>Wexford</t>
  </si>
  <si>
    <t>Wicklow</t>
  </si>
  <si>
    <t>Referrals to Private Solicitors YTD</t>
  </si>
  <si>
    <t>Number of Applications</t>
  </si>
  <si>
    <t>This Month</t>
  </si>
  <si>
    <r>
      <t>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</t>
    </r>
  </si>
  <si>
    <t>Ballymun</t>
  </si>
  <si>
    <t>Internal Service Delivery</t>
  </si>
  <si>
    <r>
      <t>Waiting for 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Consultation</t>
    </r>
  </si>
  <si>
    <t>District Ct. Family Law/ Circuit Ct. separation/divorce</t>
  </si>
  <si>
    <t>Cases Closed</t>
  </si>
  <si>
    <t xml:space="preserve"> YTD</t>
  </si>
  <si>
    <t>Total</t>
  </si>
  <si>
    <t>Montague Court</t>
  </si>
  <si>
    <t>Dolphin House</t>
  </si>
  <si>
    <t>Minceir Traveller Support Service</t>
  </si>
  <si>
    <t>Chancery Street</t>
  </si>
  <si>
    <t>Galway Wood Quay</t>
  </si>
  <si>
    <t>Assisted Decision Making Capacity Act</t>
  </si>
  <si>
    <t>NA</t>
  </si>
  <si>
    <t>Data for Month as of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</si>
</sst>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indexed="8"/>
      <name val="Arial"/>
      <family val="2"/>
    </font>
    <font>
      <sz val="12"/>
      <color theme="1"/>
      <name val="Verdan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12"/>
      <color indexed="8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4" borderId="0" applyNumberFormat="0" applyBorder="0" applyAlignment="0" applyProtection="0"/>
    <xf numFmtId="0" fontId="1" fillId="5" borderId="0" applyNumberFormat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2" borderId="3" xfId="0" applyFont="1" applyFill="1" applyBorder="1" applyAlignment="1" applyProtection="1">
      <alignment horizontal="center" vertical="top" wrapText="1" readingOrder="1"/>
      <protection locked="0"/>
    </xf>
    <xf numFmtId="0" fontId="6" fillId="2" borderId="0" xfId="0" applyFont="1" applyFill="1" applyAlignment="1" applyProtection="1">
      <alignment horizontal="center" vertical="top" wrapText="1" readingOrder="1"/>
      <protection locked="0"/>
    </xf>
    <xf numFmtId="0" fontId="6" fillId="2" borderId="4" xfId="0" applyFont="1" applyFill="1" applyBorder="1" applyAlignment="1" applyProtection="1">
      <alignment horizontal="left" vertical="center" wrapText="1" indent="1" readingOrder="1"/>
      <protection locked="0"/>
    </xf>
    <xf numFmtId="0" fontId="6" fillId="2" borderId="5" xfId="0" applyFont="1" applyFill="1" applyBorder="1" applyAlignment="1" applyProtection="1">
      <alignment horizontal="center" vertical="center" wrapText="1" readingOrder="1"/>
      <protection locked="0"/>
    </xf>
    <xf numFmtId="0" fontId="6" fillId="3" borderId="6" xfId="0" applyFont="1" applyFill="1" applyBorder="1" applyAlignment="1" applyProtection="1">
      <alignment horizontal="center" vertical="center" wrapText="1" readingOrder="1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 wrapText="1"/>
    </xf>
    <xf numFmtId="0" fontId="6" fillId="3" borderId="7" xfId="0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11" xfId="0" applyFont="1" applyFill="1" applyBorder="1" applyAlignment="1" applyProtection="1">
      <alignment horizontal="center" vertical="top" wrapText="1" readingOrder="1"/>
      <protection locked="0"/>
    </xf>
    <xf numFmtId="0" fontId="6" fillId="2" borderId="10" xfId="0" applyFont="1" applyFill="1" applyBorder="1" applyAlignment="1" applyProtection="1">
      <alignment horizontal="left" vertical="center" wrapText="1" indent="1" readingOrder="1"/>
      <protection locked="0"/>
    </xf>
    <xf numFmtId="0" fontId="13" fillId="0" borderId="0" xfId="0" applyFont="1"/>
    <xf numFmtId="0" fontId="6" fillId="0" borderId="11" xfId="0" applyFont="1" applyBorder="1" applyAlignment="1" applyProtection="1">
      <alignment horizontal="center" vertical="top" wrapText="1" readingOrder="1"/>
      <protection locked="0"/>
    </xf>
    <xf numFmtId="0" fontId="7" fillId="2" borderId="12" xfId="0" applyFont="1" applyFill="1" applyBorder="1" applyAlignment="1" applyProtection="1">
      <alignment horizontal="left" vertical="center" wrapText="1" indent="1" readingOrder="1"/>
      <protection locked="0"/>
    </xf>
    <xf numFmtId="0" fontId="7" fillId="2" borderId="7" xfId="0" applyFont="1" applyFill="1" applyBorder="1" applyAlignment="1" applyProtection="1">
      <alignment horizontal="left" vertical="center" wrapText="1" indent="1" readingOrder="1"/>
      <protection locked="0"/>
    </xf>
    <xf numFmtId="0" fontId="6" fillId="2" borderId="6" xfId="0" applyFont="1" applyFill="1" applyBorder="1" applyAlignment="1" applyProtection="1">
      <alignment horizontal="center" vertical="center" wrapText="1" readingOrder="1"/>
      <protection locked="0"/>
    </xf>
    <xf numFmtId="0" fontId="6" fillId="6" borderId="5" xfId="0" applyFont="1" applyFill="1" applyBorder="1" applyAlignment="1" applyProtection="1">
      <alignment horizontal="center" vertical="center" wrapText="1" readingOrder="1"/>
      <protection locked="0"/>
    </xf>
    <xf numFmtId="0" fontId="6" fillId="6" borderId="11" xfId="0" applyFont="1" applyFill="1" applyBorder="1" applyAlignment="1" applyProtection="1">
      <alignment horizontal="center" vertical="top" wrapText="1" readingOrder="1"/>
      <protection locked="0"/>
    </xf>
    <xf numFmtId="0" fontId="7" fillId="2" borderId="14" xfId="0" applyFont="1" applyFill="1" applyBorder="1" applyAlignment="1" applyProtection="1">
      <alignment horizontal="left" vertical="center" wrapText="1" indent="1" readingOrder="1"/>
      <protection locked="0"/>
    </xf>
    <xf numFmtId="0" fontId="16" fillId="6" borderId="11" xfId="0" applyFont="1" applyFill="1" applyBorder="1" applyAlignment="1" applyProtection="1">
      <alignment horizontal="center" vertical="top" wrapText="1" readingOrder="1"/>
      <protection locked="0"/>
    </xf>
    <xf numFmtId="0" fontId="6" fillId="6" borderId="13" xfId="0" applyFont="1" applyFill="1" applyBorder="1" applyAlignment="1" applyProtection="1">
      <alignment horizontal="center" vertical="top" wrapText="1" readingOrder="1"/>
      <protection locked="0"/>
    </xf>
    <xf numFmtId="0" fontId="6" fillId="2" borderId="15" xfId="0" applyFont="1" applyFill="1" applyBorder="1" applyAlignment="1" applyProtection="1">
      <alignment horizontal="center" vertical="top" wrapText="1" readingOrder="1"/>
      <protection locked="0"/>
    </xf>
    <xf numFmtId="0" fontId="15" fillId="0" borderId="6" xfId="7" applyFont="1" applyFill="1" applyBorder="1" applyAlignment="1">
      <alignment horizontal="center" vertical="top" wrapText="1" readingOrder="1"/>
    </xf>
    <xf numFmtId="0" fontId="15" fillId="0" borderId="16" xfId="7" applyFont="1" applyFill="1" applyBorder="1" applyAlignment="1">
      <alignment horizontal="center" vertical="top" wrapText="1" readingOrder="1"/>
    </xf>
    <xf numFmtId="0" fontId="17" fillId="2" borderId="6" xfId="0" applyFont="1" applyFill="1" applyBorder="1" applyAlignment="1">
      <alignment horizontal="center" vertical="top" wrapText="1" readingOrder="1"/>
    </xf>
    <xf numFmtId="0" fontId="15" fillId="0" borderId="6" xfId="8" applyFont="1" applyFill="1" applyBorder="1" applyAlignment="1">
      <alignment horizontal="center" vertical="center"/>
    </xf>
    <xf numFmtId="0" fontId="15" fillId="0" borderId="6" xfId="8" applyFont="1" applyFill="1" applyBorder="1" applyAlignment="1">
      <alignment horizontal="center" vertical="center" wrapText="1" readingOrder="1"/>
    </xf>
    <xf numFmtId="0" fontId="15" fillId="6" borderId="6" xfId="7" applyFont="1" applyFill="1" applyBorder="1" applyAlignment="1">
      <alignment horizontal="center" vertical="top" wrapText="1" readingOrder="1"/>
    </xf>
    <xf numFmtId="0" fontId="15" fillId="0" borderId="6" xfId="8" applyFont="1" applyFill="1" applyBorder="1" applyAlignment="1">
      <alignment horizontal="center"/>
    </xf>
    <xf numFmtId="0" fontId="15" fillId="6" borderId="6" xfId="8" applyFont="1" applyFill="1" applyBorder="1" applyAlignment="1">
      <alignment horizontal="center" vertical="center" wrapText="1" readingOrder="1"/>
    </xf>
    <xf numFmtId="0" fontId="15" fillId="6" borderId="6" xfId="8" applyFont="1" applyFill="1" applyBorder="1" applyAlignment="1">
      <alignment horizontal="center" vertical="center"/>
    </xf>
    <xf numFmtId="0" fontId="19" fillId="0" borderId="6" xfId="8" applyFont="1" applyFill="1" applyBorder="1" applyAlignment="1">
      <alignment horizontal="center" vertical="center" wrapText="1" readingOrder="1"/>
    </xf>
    <xf numFmtId="0" fontId="15" fillId="2" borderId="6" xfId="0" applyFont="1" applyFill="1" applyBorder="1" applyAlignment="1" applyProtection="1">
      <alignment horizontal="center" vertical="top" wrapText="1" readingOrder="1"/>
      <protection locked="0"/>
    </xf>
    <xf numFmtId="0" fontId="20" fillId="2" borderId="6" xfId="0" applyFont="1" applyFill="1" applyBorder="1" applyAlignment="1" applyProtection="1">
      <alignment horizontal="center" vertical="top" wrapText="1" readingOrder="1"/>
      <protection locked="0"/>
    </xf>
    <xf numFmtId="0" fontId="20" fillId="6" borderId="6" xfId="0" applyFont="1" applyFill="1" applyBorder="1" applyAlignment="1" applyProtection="1">
      <alignment horizontal="center" vertical="top" wrapText="1" readingOrder="1"/>
      <protection locked="0"/>
    </xf>
    <xf numFmtId="0" fontId="20" fillId="0" borderId="6" xfId="0" applyFont="1" applyBorder="1" applyAlignment="1" applyProtection="1">
      <alignment horizontal="center" vertical="top" wrapText="1" readingOrder="1"/>
      <protection locked="0"/>
    </xf>
    <xf numFmtId="0" fontId="18" fillId="6" borderId="6" xfId="0" applyFont="1" applyFill="1" applyBorder="1" applyAlignment="1" applyProtection="1">
      <alignment horizontal="center" vertical="top" wrapText="1" readingOrder="1"/>
      <protection locked="0"/>
    </xf>
    <xf numFmtId="0" fontId="18" fillId="0" borderId="6" xfId="0" applyFont="1" applyBorder="1" applyAlignment="1" applyProtection="1">
      <alignment horizontal="center" vertical="top" wrapText="1" readingOrder="1"/>
      <protection locked="0"/>
    </xf>
    <xf numFmtId="0" fontId="15" fillId="0" borderId="6" xfId="0" applyFont="1" applyBorder="1" applyAlignment="1" applyProtection="1">
      <alignment horizontal="center" vertical="top" wrapText="1" readingOrder="1"/>
      <protection locked="0"/>
    </xf>
    <xf numFmtId="0" fontId="21" fillId="0" borderId="6" xfId="8" applyFont="1" applyFill="1" applyBorder="1" applyAlignment="1">
      <alignment horizontal="center" vertical="center" wrapText="1" readingOrder="1"/>
    </xf>
    <xf numFmtId="0" fontId="6" fillId="3" borderId="8" xfId="0" applyFont="1" applyFill="1" applyBorder="1" applyAlignment="1" applyProtection="1">
      <alignment horizontal="center" vertical="top" readingOrder="1"/>
      <protection locked="0"/>
    </xf>
    <xf numFmtId="0" fontId="6" fillId="3" borderId="9" xfId="0" applyFont="1" applyFill="1" applyBorder="1" applyAlignment="1" applyProtection="1">
      <alignment horizontal="center" vertical="top" readingOrder="1"/>
      <protection locked="0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6" fillId="2" borderId="6" xfId="0" applyFont="1" applyFill="1" applyBorder="1" applyAlignment="1" applyProtection="1">
      <alignment horizontal="right" vertical="top" readingOrder="1"/>
      <protection locked="0"/>
    </xf>
    <xf numFmtId="0" fontId="6" fillId="6" borderId="0" xfId="0" applyFont="1" applyFill="1" applyAlignment="1" applyProtection="1">
      <alignment horizontal="center" vertical="top" readingOrder="1"/>
      <protection locked="0"/>
    </xf>
  </cellXfs>
  <cellStyles count="9">
    <cellStyle name="20% - Accent6" xfId="8" builtinId="50"/>
    <cellStyle name="Good" xfId="7" builtinId="26"/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4"/>
  <sheetViews>
    <sheetView tabSelected="1" topLeftCell="A15" zoomScale="72" zoomScaleNormal="75" zoomScaleSheetLayoutView="100" workbookViewId="0">
      <pane xSplit="1" topLeftCell="B1" activePane="topRight" state="frozen"/>
      <selection pane="topRight" activeCell="C28" sqref="C28"/>
    </sheetView>
  </sheetViews>
  <sheetFormatPr defaultRowHeight="13.5"/>
  <cols>
    <col min="1" max="1" width="46.61328125" customWidth="1"/>
    <col min="2" max="2" width="16.61328125" customWidth="1"/>
    <col min="3" max="3" width="28.765625" customWidth="1"/>
    <col min="4" max="4" width="12.61328125" bestFit="1" customWidth="1"/>
    <col min="5" max="5" width="14.61328125" customWidth="1"/>
    <col min="6" max="6" width="15.3828125" customWidth="1"/>
    <col min="7" max="7" width="21.15234375" bestFit="1" customWidth="1"/>
    <col min="8" max="8" width="21.4609375" customWidth="1"/>
    <col min="9" max="9" width="19.15234375" customWidth="1"/>
  </cols>
  <sheetData>
    <row r="1" spans="1:9" ht="25.5" thickTop="1">
      <c r="A1" s="47" t="s">
        <v>38</v>
      </c>
      <c r="B1" s="48"/>
      <c r="C1" s="48"/>
      <c r="D1" s="11"/>
      <c r="E1" s="11"/>
      <c r="F1" s="12"/>
      <c r="G1" s="12"/>
      <c r="H1" s="12"/>
    </row>
    <row r="2" spans="1:9" ht="25">
      <c r="A2" s="49" t="s">
        <v>51</v>
      </c>
      <c r="B2" s="50"/>
      <c r="C2" s="13"/>
      <c r="D2" s="12"/>
      <c r="E2" s="12"/>
      <c r="F2" s="12"/>
      <c r="G2" s="12"/>
      <c r="H2" s="12"/>
    </row>
    <row r="3" spans="1:9" s="1" customFormat="1" ht="34.5" customHeight="1">
      <c r="A3" s="3"/>
      <c r="B3" s="51" t="s">
        <v>34</v>
      </c>
      <c r="C3" s="51"/>
      <c r="D3" s="52" t="s">
        <v>39</v>
      </c>
      <c r="E3" s="52"/>
      <c r="F3" s="4" t="s">
        <v>0</v>
      </c>
      <c r="G3" s="45" t="s">
        <v>33</v>
      </c>
      <c r="H3" s="46"/>
      <c r="I3" s="9" t="s">
        <v>41</v>
      </c>
    </row>
    <row r="4" spans="1:9" s="2" customFormat="1" ht="54" customHeight="1">
      <c r="A4" s="5" t="s">
        <v>1</v>
      </c>
      <c r="B4" s="20" t="s">
        <v>35</v>
      </c>
      <c r="C4" s="20" t="s">
        <v>2</v>
      </c>
      <c r="D4" s="21" t="s">
        <v>3</v>
      </c>
      <c r="E4" s="21" t="s">
        <v>4</v>
      </c>
      <c r="F4" s="6" t="s">
        <v>36</v>
      </c>
      <c r="G4" s="7" t="s">
        <v>40</v>
      </c>
      <c r="H4" s="10" t="s">
        <v>49</v>
      </c>
      <c r="I4" s="8" t="s">
        <v>42</v>
      </c>
    </row>
    <row r="5" spans="1:9" s="1" customFormat="1" ht="15.5">
      <c r="A5" s="18" t="s">
        <v>5</v>
      </c>
      <c r="B5" s="27">
        <v>27</v>
      </c>
      <c r="C5" s="30">
        <v>371</v>
      </c>
      <c r="D5" s="32">
        <v>12</v>
      </c>
      <c r="E5" s="32">
        <v>28</v>
      </c>
      <c r="F5" s="31">
        <v>141</v>
      </c>
      <c r="G5" s="34">
        <v>139</v>
      </c>
      <c r="H5" s="34">
        <v>0</v>
      </c>
      <c r="I5" s="33">
        <v>150</v>
      </c>
    </row>
    <row r="6" spans="1:9" s="1" customFormat="1" ht="15.5">
      <c r="A6" s="18" t="s">
        <v>37</v>
      </c>
      <c r="B6" s="27">
        <v>14</v>
      </c>
      <c r="C6" s="30">
        <v>438</v>
      </c>
      <c r="D6" s="32">
        <v>56</v>
      </c>
      <c r="E6" s="32">
        <v>101</v>
      </c>
      <c r="F6" s="31">
        <v>92</v>
      </c>
      <c r="G6" s="34">
        <v>167</v>
      </c>
      <c r="H6" s="34">
        <v>130</v>
      </c>
      <c r="I6" s="33">
        <v>168</v>
      </c>
    </row>
    <row r="7" spans="1:9" s="1" customFormat="1" ht="15.5">
      <c r="A7" s="18" t="s">
        <v>6</v>
      </c>
      <c r="B7" s="27">
        <v>6</v>
      </c>
      <c r="C7" s="30">
        <v>106</v>
      </c>
      <c r="D7" s="32">
        <v>5</v>
      </c>
      <c r="E7" s="32">
        <v>3</v>
      </c>
      <c r="F7" s="31">
        <v>82</v>
      </c>
      <c r="G7" s="34">
        <v>12</v>
      </c>
      <c r="H7" s="34">
        <v>2</v>
      </c>
      <c r="I7" s="33">
        <v>70</v>
      </c>
    </row>
    <row r="8" spans="1:9" s="1" customFormat="1" ht="15.5">
      <c r="A8" s="18" t="s">
        <v>7</v>
      </c>
      <c r="B8" s="27">
        <v>28</v>
      </c>
      <c r="C8" s="30">
        <v>462</v>
      </c>
      <c r="D8" s="32">
        <v>36</v>
      </c>
      <c r="E8" s="32">
        <v>109</v>
      </c>
      <c r="F8" s="31">
        <v>167</v>
      </c>
      <c r="G8" s="34">
        <v>65</v>
      </c>
      <c r="H8" s="34">
        <v>150</v>
      </c>
      <c r="I8" s="33">
        <v>174</v>
      </c>
    </row>
    <row r="9" spans="1:9" s="1" customFormat="1" ht="15.5">
      <c r="A9" s="18" t="s">
        <v>8</v>
      </c>
      <c r="B9" s="27">
        <v>11</v>
      </c>
      <c r="C9" s="30">
        <v>203</v>
      </c>
      <c r="D9" s="32">
        <v>32</v>
      </c>
      <c r="E9" s="32">
        <v>42</v>
      </c>
      <c r="F9" s="31">
        <v>38</v>
      </c>
      <c r="G9" s="34">
        <v>94</v>
      </c>
      <c r="H9" s="34">
        <v>0</v>
      </c>
      <c r="I9" s="33">
        <v>57</v>
      </c>
    </row>
    <row r="10" spans="1:9" s="1" customFormat="1" ht="15.5">
      <c r="A10" s="18" t="s">
        <v>47</v>
      </c>
      <c r="B10" s="27">
        <v>13</v>
      </c>
      <c r="C10" s="30">
        <v>201</v>
      </c>
      <c r="D10" s="32">
        <v>0</v>
      </c>
      <c r="E10" s="32">
        <v>0</v>
      </c>
      <c r="F10" s="31">
        <v>153</v>
      </c>
      <c r="G10" s="34">
        <v>1</v>
      </c>
      <c r="H10" s="34">
        <v>0</v>
      </c>
      <c r="I10" s="33">
        <v>103</v>
      </c>
    </row>
    <row r="11" spans="1:9" s="1" customFormat="1" ht="15.5">
      <c r="A11" s="18" t="s">
        <v>9</v>
      </c>
      <c r="B11" s="27">
        <v>9</v>
      </c>
      <c r="C11" s="30">
        <v>200</v>
      </c>
      <c r="D11" s="32">
        <v>28</v>
      </c>
      <c r="E11" s="32">
        <v>33</v>
      </c>
      <c r="F11" s="31">
        <v>106</v>
      </c>
      <c r="G11" s="34">
        <v>36</v>
      </c>
      <c r="H11" s="34">
        <v>47</v>
      </c>
      <c r="I11" s="33">
        <v>111</v>
      </c>
    </row>
    <row r="12" spans="1:9" s="1" customFormat="1" ht="15.5">
      <c r="A12" s="18" t="s">
        <v>10</v>
      </c>
      <c r="B12" s="27">
        <v>86</v>
      </c>
      <c r="C12" s="30">
        <v>1347</v>
      </c>
      <c r="D12" s="32">
        <v>21</v>
      </c>
      <c r="E12" s="32">
        <v>72</v>
      </c>
      <c r="F12" s="31">
        <v>478</v>
      </c>
      <c r="G12" s="34">
        <v>203</v>
      </c>
      <c r="H12" s="34">
        <v>1</v>
      </c>
      <c r="I12" s="33">
        <v>459</v>
      </c>
    </row>
    <row r="13" spans="1:9" s="1" customFormat="1" ht="15.5">
      <c r="A13" s="18" t="s">
        <v>11</v>
      </c>
      <c r="B13" s="27">
        <v>43</v>
      </c>
      <c r="C13" s="30">
        <v>780</v>
      </c>
      <c r="D13" s="32">
        <v>13</v>
      </c>
      <c r="E13" s="32">
        <v>57</v>
      </c>
      <c r="F13" s="31">
        <v>347</v>
      </c>
      <c r="G13" s="34">
        <v>180</v>
      </c>
      <c r="H13" s="34">
        <v>87</v>
      </c>
      <c r="I13" s="33">
        <v>248</v>
      </c>
    </row>
    <row r="14" spans="1:9" s="1" customFormat="1" ht="15.5">
      <c r="A14" s="18" t="s">
        <v>45</v>
      </c>
      <c r="B14" s="27">
        <v>188</v>
      </c>
      <c r="C14" s="30">
        <v>3121</v>
      </c>
      <c r="D14" s="32">
        <v>0</v>
      </c>
      <c r="E14" s="32">
        <v>0</v>
      </c>
      <c r="F14" s="31">
        <v>0</v>
      </c>
      <c r="G14" s="34">
        <v>2405</v>
      </c>
      <c r="H14" s="34">
        <v>0</v>
      </c>
      <c r="I14" s="33">
        <v>0</v>
      </c>
    </row>
    <row r="15" spans="1:9" s="1" customFormat="1" ht="15.5">
      <c r="A15" s="18" t="s">
        <v>12</v>
      </c>
      <c r="B15" s="27">
        <v>12</v>
      </c>
      <c r="C15" s="30">
        <v>429</v>
      </c>
      <c r="D15" s="32">
        <v>16</v>
      </c>
      <c r="E15" s="32">
        <v>21</v>
      </c>
      <c r="F15" s="31">
        <v>166</v>
      </c>
      <c r="G15" s="34">
        <v>161</v>
      </c>
      <c r="H15" s="34">
        <v>45</v>
      </c>
      <c r="I15" s="33">
        <v>160</v>
      </c>
    </row>
    <row r="16" spans="1:9" s="1" customFormat="1" ht="15.5">
      <c r="A16" s="18" t="s">
        <v>13</v>
      </c>
      <c r="B16" s="27">
        <v>20</v>
      </c>
      <c r="C16" s="30">
        <v>454</v>
      </c>
      <c r="D16" s="32">
        <v>46</v>
      </c>
      <c r="E16" s="32">
        <v>61</v>
      </c>
      <c r="F16" s="31">
        <v>141</v>
      </c>
      <c r="G16" s="34">
        <v>145</v>
      </c>
      <c r="H16" s="34">
        <v>87</v>
      </c>
      <c r="I16" s="33">
        <v>171</v>
      </c>
    </row>
    <row r="17" spans="1:9" s="1" customFormat="1" ht="15.5">
      <c r="A17" s="18" t="s">
        <v>14</v>
      </c>
      <c r="B17" s="27">
        <v>36</v>
      </c>
      <c r="C17" s="30">
        <v>457</v>
      </c>
      <c r="D17" s="32">
        <v>27</v>
      </c>
      <c r="E17" s="32">
        <v>46</v>
      </c>
      <c r="F17" s="31">
        <v>239</v>
      </c>
      <c r="G17" s="34">
        <v>163</v>
      </c>
      <c r="H17" s="34">
        <v>2</v>
      </c>
      <c r="I17" s="33">
        <v>200</v>
      </c>
    </row>
    <row r="18" spans="1:9" s="1" customFormat="1" ht="15.75" customHeight="1">
      <c r="A18" s="18" t="s">
        <v>48</v>
      </c>
      <c r="B18" s="27">
        <v>64</v>
      </c>
      <c r="C18" s="30">
        <v>888</v>
      </c>
      <c r="D18" s="32">
        <v>12</v>
      </c>
      <c r="E18" s="32">
        <v>17</v>
      </c>
      <c r="F18" s="31">
        <v>1011</v>
      </c>
      <c r="G18" s="34">
        <v>58</v>
      </c>
      <c r="H18" s="34">
        <v>0</v>
      </c>
      <c r="I18" s="33">
        <v>359</v>
      </c>
    </row>
    <row r="19" spans="1:9" s="1" customFormat="1" ht="15.5">
      <c r="A19" s="18" t="s">
        <v>15</v>
      </c>
      <c r="B19" s="27">
        <v>20</v>
      </c>
      <c r="C19" s="30">
        <v>299</v>
      </c>
      <c r="D19" s="32">
        <v>45</v>
      </c>
      <c r="E19" s="32">
        <v>119</v>
      </c>
      <c r="F19" s="36">
        <v>127</v>
      </c>
      <c r="G19" s="34">
        <v>33</v>
      </c>
      <c r="H19" s="34">
        <v>49</v>
      </c>
      <c r="I19" s="33">
        <v>171</v>
      </c>
    </row>
    <row r="20" spans="1:9" s="1" customFormat="1" ht="15.5">
      <c r="A20" s="18" t="s">
        <v>16</v>
      </c>
      <c r="B20" s="37">
        <v>32</v>
      </c>
      <c r="C20" s="38">
        <v>618</v>
      </c>
      <c r="D20" s="39">
        <v>8</v>
      </c>
      <c r="E20" s="39">
        <v>21</v>
      </c>
      <c r="F20" s="40">
        <v>204</v>
      </c>
      <c r="G20" s="41">
        <v>222</v>
      </c>
      <c r="H20" s="41">
        <v>62</v>
      </c>
      <c r="I20" s="42">
        <v>111</v>
      </c>
    </row>
    <row r="21" spans="1:9" s="1" customFormat="1" ht="15.5">
      <c r="A21" s="18" t="s">
        <v>17</v>
      </c>
      <c r="B21" s="27">
        <v>36</v>
      </c>
      <c r="C21" s="30">
        <v>552</v>
      </c>
      <c r="D21" s="32">
        <v>24</v>
      </c>
      <c r="E21" s="32">
        <v>53</v>
      </c>
      <c r="F21" s="31">
        <v>179</v>
      </c>
      <c r="G21" s="34">
        <v>166</v>
      </c>
      <c r="H21" s="34">
        <v>95</v>
      </c>
      <c r="I21" s="33">
        <v>165</v>
      </c>
    </row>
    <row r="22" spans="1:9" s="1" customFormat="1" ht="15.5">
      <c r="A22" s="18" t="s">
        <v>18</v>
      </c>
      <c r="B22" s="27">
        <v>46</v>
      </c>
      <c r="C22" s="30">
        <v>1062</v>
      </c>
      <c r="D22" s="32">
        <v>43</v>
      </c>
      <c r="E22" s="32">
        <v>130</v>
      </c>
      <c r="F22" s="31">
        <v>228</v>
      </c>
      <c r="G22" s="34">
        <v>422</v>
      </c>
      <c r="H22" s="34">
        <v>182</v>
      </c>
      <c r="I22" s="33">
        <v>242</v>
      </c>
    </row>
    <row r="23" spans="1:9" s="1" customFormat="1" ht="15.5">
      <c r="A23" s="18" t="s">
        <v>19</v>
      </c>
      <c r="B23" s="27">
        <v>25</v>
      </c>
      <c r="C23" s="30">
        <v>471</v>
      </c>
      <c r="D23" s="32">
        <v>23</v>
      </c>
      <c r="E23" s="32">
        <v>45</v>
      </c>
      <c r="F23" s="31">
        <v>135</v>
      </c>
      <c r="G23" s="34">
        <v>226</v>
      </c>
      <c r="H23" s="34">
        <v>6</v>
      </c>
      <c r="I23" s="33">
        <v>104</v>
      </c>
    </row>
    <row r="24" spans="1:9" s="1" customFormat="1" ht="15.5">
      <c r="A24" s="18" t="s">
        <v>46</v>
      </c>
      <c r="B24" s="27">
        <v>46</v>
      </c>
      <c r="C24" s="30">
        <v>650</v>
      </c>
      <c r="D24" s="32">
        <v>49</v>
      </c>
      <c r="E24" s="32">
        <v>24</v>
      </c>
      <c r="F24" s="31">
        <v>169</v>
      </c>
      <c r="G24" s="34">
        <v>0</v>
      </c>
      <c r="H24" s="34">
        <v>372</v>
      </c>
      <c r="I24" s="33">
        <v>85</v>
      </c>
    </row>
    <row r="25" spans="1:9" s="1" customFormat="1" ht="15.5">
      <c r="A25" s="18" t="s">
        <v>20</v>
      </c>
      <c r="B25" s="38">
        <v>24</v>
      </c>
      <c r="C25" s="40">
        <v>350</v>
      </c>
      <c r="D25" s="39">
        <v>15</v>
      </c>
      <c r="E25" s="39">
        <v>18</v>
      </c>
      <c r="F25" s="43">
        <v>94</v>
      </c>
      <c r="G25" s="41">
        <v>159</v>
      </c>
      <c r="H25" s="41">
        <v>1</v>
      </c>
      <c r="I25" s="42">
        <v>116</v>
      </c>
    </row>
    <row r="26" spans="1:9" s="1" customFormat="1" ht="15.5">
      <c r="A26" s="18" t="s">
        <v>44</v>
      </c>
      <c r="B26" s="27">
        <v>15</v>
      </c>
      <c r="C26" s="30">
        <v>185</v>
      </c>
      <c r="D26" s="32">
        <v>0</v>
      </c>
      <c r="E26" s="32">
        <v>0</v>
      </c>
      <c r="F26" s="31">
        <v>64</v>
      </c>
      <c r="G26" s="34">
        <v>0</v>
      </c>
      <c r="H26" s="34">
        <v>0</v>
      </c>
      <c r="I26" s="33">
        <v>27</v>
      </c>
    </row>
    <row r="27" spans="1:9" s="1" customFormat="1" ht="15.5">
      <c r="A27" s="18" t="s">
        <v>21</v>
      </c>
      <c r="B27" s="27">
        <v>40</v>
      </c>
      <c r="C27" s="30">
        <v>655</v>
      </c>
      <c r="D27" s="32">
        <v>36</v>
      </c>
      <c r="E27" s="32">
        <v>95</v>
      </c>
      <c r="F27" s="31">
        <v>138</v>
      </c>
      <c r="G27" s="34">
        <v>300</v>
      </c>
      <c r="H27" s="34">
        <v>48</v>
      </c>
      <c r="I27" s="33">
        <v>155</v>
      </c>
    </row>
    <row r="28" spans="1:9" s="1" customFormat="1" ht="15.5">
      <c r="A28" s="18" t="s">
        <v>22</v>
      </c>
      <c r="B28" s="27">
        <v>19</v>
      </c>
      <c r="C28" s="30">
        <v>445</v>
      </c>
      <c r="D28" s="32">
        <v>19</v>
      </c>
      <c r="E28" s="32">
        <v>53</v>
      </c>
      <c r="F28" s="31">
        <v>149</v>
      </c>
      <c r="G28" s="34">
        <v>139</v>
      </c>
      <c r="H28" s="34">
        <v>57</v>
      </c>
      <c r="I28" s="33">
        <v>132</v>
      </c>
    </row>
    <row r="29" spans="1:9" s="1" customFormat="1" ht="15.5">
      <c r="A29" s="18" t="s">
        <v>23</v>
      </c>
      <c r="B29" s="27">
        <v>21</v>
      </c>
      <c r="C29" s="30">
        <v>318</v>
      </c>
      <c r="D29" s="32">
        <v>28</v>
      </c>
      <c r="E29" s="32">
        <v>27</v>
      </c>
      <c r="F29" s="31">
        <v>80</v>
      </c>
      <c r="G29" s="34">
        <v>101</v>
      </c>
      <c r="H29" s="34">
        <v>97</v>
      </c>
      <c r="I29" s="33">
        <v>113</v>
      </c>
    </row>
    <row r="30" spans="1:9" s="1" customFormat="1" ht="15.5">
      <c r="A30" s="18" t="s">
        <v>24</v>
      </c>
      <c r="B30" s="27">
        <v>28</v>
      </c>
      <c r="C30" s="30">
        <v>401</v>
      </c>
      <c r="D30" s="32">
        <v>25</v>
      </c>
      <c r="E30" s="32">
        <v>35</v>
      </c>
      <c r="F30" s="31">
        <v>69</v>
      </c>
      <c r="G30" s="34">
        <v>150</v>
      </c>
      <c r="H30" s="34">
        <v>90</v>
      </c>
      <c r="I30" s="31">
        <v>93</v>
      </c>
    </row>
    <row r="31" spans="1:9" s="1" customFormat="1" ht="15.5">
      <c r="A31" s="18" t="s">
        <v>25</v>
      </c>
      <c r="B31" s="27">
        <v>12</v>
      </c>
      <c r="C31" s="30">
        <v>252</v>
      </c>
      <c r="D31" s="32">
        <v>64</v>
      </c>
      <c r="E31" s="32">
        <v>120</v>
      </c>
      <c r="F31" s="31">
        <v>139</v>
      </c>
      <c r="G31" s="34">
        <v>50</v>
      </c>
      <c r="H31" s="34">
        <v>0</v>
      </c>
      <c r="I31" s="33">
        <v>154</v>
      </c>
    </row>
    <row r="32" spans="1:9" s="1" customFormat="1" ht="15.5">
      <c r="A32" s="18" t="s">
        <v>26</v>
      </c>
      <c r="B32" s="29">
        <v>681</v>
      </c>
      <c r="C32" s="40">
        <v>7772</v>
      </c>
      <c r="D32" s="39">
        <v>22</v>
      </c>
      <c r="E32" s="39">
        <v>76</v>
      </c>
      <c r="F32" s="44">
        <v>958</v>
      </c>
      <c r="G32" s="41">
        <v>55</v>
      </c>
      <c r="H32" s="41">
        <v>26</v>
      </c>
      <c r="I32" s="42">
        <v>764</v>
      </c>
    </row>
    <row r="33" spans="1:9" s="1" customFormat="1" ht="15.5">
      <c r="A33" s="18" t="s">
        <v>27</v>
      </c>
      <c r="B33" s="27">
        <v>13</v>
      </c>
      <c r="C33" s="30">
        <v>271</v>
      </c>
      <c r="D33" s="32">
        <v>37</v>
      </c>
      <c r="E33" s="32">
        <v>79</v>
      </c>
      <c r="F33" s="31">
        <v>53</v>
      </c>
      <c r="G33" s="34">
        <v>37</v>
      </c>
      <c r="H33" s="35">
        <v>67</v>
      </c>
      <c r="I33" s="33">
        <v>85</v>
      </c>
    </row>
    <row r="34" spans="1:9" s="1" customFormat="1" ht="15.5">
      <c r="A34" s="18" t="s">
        <v>28</v>
      </c>
      <c r="B34" s="27">
        <v>30</v>
      </c>
      <c r="C34" s="30">
        <v>572</v>
      </c>
      <c r="D34" s="32">
        <v>29</v>
      </c>
      <c r="E34" s="32">
        <v>59</v>
      </c>
      <c r="F34" s="31">
        <v>193</v>
      </c>
      <c r="G34" s="34">
        <v>268</v>
      </c>
      <c r="H34" s="34">
        <v>0</v>
      </c>
      <c r="I34" s="33">
        <v>219</v>
      </c>
    </row>
    <row r="35" spans="1:9" s="1" customFormat="1" ht="15.5">
      <c r="A35" s="18" t="s">
        <v>29</v>
      </c>
      <c r="B35" s="27">
        <v>12</v>
      </c>
      <c r="C35" s="30">
        <v>209</v>
      </c>
      <c r="D35" s="32">
        <v>15</v>
      </c>
      <c r="E35" s="32">
        <v>11</v>
      </c>
      <c r="F35" s="31">
        <v>47</v>
      </c>
      <c r="G35" s="34">
        <v>101</v>
      </c>
      <c r="H35" s="34">
        <v>0</v>
      </c>
      <c r="I35" s="33">
        <v>50</v>
      </c>
    </row>
    <row r="36" spans="1:9" s="1" customFormat="1" ht="15.5">
      <c r="A36" s="18" t="s">
        <v>30</v>
      </c>
      <c r="B36" s="27">
        <v>18</v>
      </c>
      <c r="C36" s="30">
        <v>464</v>
      </c>
      <c r="D36" s="32">
        <v>46</v>
      </c>
      <c r="E36" s="32">
        <v>71</v>
      </c>
      <c r="F36" s="31">
        <v>61</v>
      </c>
      <c r="G36" s="34">
        <v>213</v>
      </c>
      <c r="H36" s="34">
        <v>38</v>
      </c>
      <c r="I36" s="33">
        <v>68</v>
      </c>
    </row>
    <row r="37" spans="1:9" s="1" customFormat="1" ht="15.5">
      <c r="A37" s="19" t="s">
        <v>31</v>
      </c>
      <c r="B37" s="27">
        <v>27</v>
      </c>
      <c r="C37" s="30">
        <v>450</v>
      </c>
      <c r="D37" s="32">
        <v>40</v>
      </c>
      <c r="E37" s="32">
        <v>61</v>
      </c>
      <c r="F37" s="31">
        <v>67</v>
      </c>
      <c r="G37" s="34">
        <v>190</v>
      </c>
      <c r="H37" s="34">
        <v>52</v>
      </c>
      <c r="I37" s="33">
        <v>160</v>
      </c>
    </row>
    <row r="38" spans="1:9" s="1" customFormat="1" ht="16" thickBot="1">
      <c r="A38" s="23" t="s">
        <v>32</v>
      </c>
      <c r="B38" s="28">
        <v>34</v>
      </c>
      <c r="C38" s="30">
        <v>494</v>
      </c>
      <c r="D38" s="32">
        <v>12</v>
      </c>
      <c r="E38" s="32">
        <v>22</v>
      </c>
      <c r="F38" s="31">
        <v>119</v>
      </c>
      <c r="G38" s="34">
        <v>209</v>
      </c>
      <c r="H38" s="34">
        <v>57</v>
      </c>
      <c r="I38" s="33">
        <v>150</v>
      </c>
    </row>
    <row r="39" spans="1:9" ht="15.5">
      <c r="A39" s="15" t="s">
        <v>43</v>
      </c>
      <c r="B39" s="14">
        <f>SUM(B5:B38)</f>
        <v>1736</v>
      </c>
      <c r="C39" s="17">
        <f>SUM(C5:C38)</f>
        <v>25947</v>
      </c>
      <c r="D39" s="24" t="s">
        <v>50</v>
      </c>
      <c r="E39" s="24">
        <f>SUM(E5:E38)</f>
        <v>1709</v>
      </c>
      <c r="F39" s="14">
        <f>SUM(F5:F38)</f>
        <v>6434</v>
      </c>
      <c r="G39" s="22">
        <f>SUM(G5:G38)</f>
        <v>6870</v>
      </c>
      <c r="H39" s="25">
        <f>SUM(H5:H38)</f>
        <v>1850</v>
      </c>
      <c r="I39" s="26">
        <f>SUM(I5:I38)</f>
        <v>5594</v>
      </c>
    </row>
    <row r="40" spans="1:9" ht="15.5">
      <c r="I40" s="16"/>
    </row>
    <row r="41" spans="1:9" ht="15.5">
      <c r="I41" s="16"/>
    </row>
    <row r="42" spans="1:9" ht="15.5">
      <c r="I42" s="16"/>
    </row>
    <row r="43" spans="1:9" ht="15.5">
      <c r="I43" s="16"/>
    </row>
    <row r="44" spans="1:9" ht="11.25" customHeight="1"/>
  </sheetData>
  <mergeCells count="5">
    <mergeCell ref="G3:H3"/>
    <mergeCell ref="A1:C1"/>
    <mergeCell ref="A2:B2"/>
    <mergeCell ref="B3:C3"/>
    <mergeCell ref="D3:E3"/>
  </mergeCells>
  <pageMargins left="0.25" right="0.25" top="0.75" bottom="0.75" header="0.3" footer="0.3"/>
  <pageSetup paperSize="8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Seamus J. Keating</dc:creator>
  <cp:lastModifiedBy>Brian Moss</cp:lastModifiedBy>
  <cp:lastPrinted>2024-06-19T15:39:27Z</cp:lastPrinted>
  <dcterms:created xsi:type="dcterms:W3CDTF">2018-02-09T11:30:37Z</dcterms:created>
  <dcterms:modified xsi:type="dcterms:W3CDTF">2026-01-26T08:38:03Z</dcterms:modified>
</cp:coreProperties>
</file>